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<sst xmlns="http://schemas.openxmlformats.org/spreadsheetml/2006/main" count="1816" uniqueCount="980">
  <si>
    <t xml:space="preserve">Украинка ( на сухое зерно)                       </t>
  </si>
  <si>
    <t xml:space="preserve">Красная вишня                       </t>
  </si>
  <si>
    <t xml:space="preserve">Скарлет София                                        </t>
  </si>
  <si>
    <t xml:space="preserve">Лимонное чудо                                         </t>
  </si>
  <si>
    <t>Кармен</t>
  </si>
  <si>
    <r>
      <t xml:space="preserve">Земляника Золотой десерт   </t>
    </r>
    <r>
      <rPr>
        <b/>
        <sz val="10"/>
        <rFont val="Arial Cyr"/>
        <family val="0"/>
      </rPr>
      <t xml:space="preserve">                       </t>
    </r>
  </si>
  <si>
    <t xml:space="preserve">Мимулюс Сладкие губки                                  </t>
  </si>
  <si>
    <t xml:space="preserve">Титония Рыжий фонарь                                  </t>
  </si>
  <si>
    <t xml:space="preserve">Цинния Ностальжи                                   </t>
  </si>
  <si>
    <t>Цинния Бог огня</t>
  </si>
  <si>
    <t xml:space="preserve">Листовая Карнавал                          </t>
  </si>
  <si>
    <t xml:space="preserve">Богдан                                          </t>
  </si>
  <si>
    <t xml:space="preserve">Бычок                                       </t>
  </si>
  <si>
    <t xml:space="preserve">Апельсин                                                     </t>
  </si>
  <si>
    <t>Цена (грн.)</t>
  </si>
  <si>
    <t>5 шт</t>
  </si>
  <si>
    <t>10 шт</t>
  </si>
  <si>
    <t>8 шт</t>
  </si>
  <si>
    <t>15 шт</t>
  </si>
  <si>
    <t>30 шт</t>
  </si>
  <si>
    <t>20 шт</t>
  </si>
  <si>
    <t>Farama F1 (Фарама F1)</t>
  </si>
  <si>
    <t>Капуста б/к ранняя</t>
  </si>
  <si>
    <t xml:space="preserve">Голубое озеро                                          </t>
  </si>
  <si>
    <t>Капуста б/к средне-поздняя и поздняя</t>
  </si>
  <si>
    <t>Brigadier F1 (Бригадир F1)</t>
  </si>
  <si>
    <t>Капуста к/к</t>
  </si>
  <si>
    <t>Кукуруза сахарная</t>
  </si>
  <si>
    <t>400 шт</t>
  </si>
  <si>
    <t>Огурцы пчелоопыляемые</t>
  </si>
  <si>
    <t>Атлантис F1</t>
  </si>
  <si>
    <t>Royal F1 (Роял F1)</t>
  </si>
  <si>
    <t>Salim F1 (Салим F1)</t>
  </si>
  <si>
    <t>Огурцы партенокарпические</t>
  </si>
  <si>
    <t>Componist F1 (Компонист F1)</t>
  </si>
  <si>
    <t xml:space="preserve">Чайковский F1 </t>
  </si>
  <si>
    <t>Перец</t>
  </si>
  <si>
    <t>Toreador Red (Тореадор Ред)</t>
  </si>
  <si>
    <t>Редис</t>
  </si>
  <si>
    <t>200 шт</t>
  </si>
  <si>
    <t>Wodan F1 (Водан F1)</t>
  </si>
  <si>
    <t>Свекла</t>
  </si>
  <si>
    <t>Томаты</t>
  </si>
  <si>
    <t>Колибри F1</t>
  </si>
  <si>
    <t xml:space="preserve">Конфетка                                    </t>
  </si>
  <si>
    <t xml:space="preserve">Подсолнечник кондитерский Алмаз              </t>
  </si>
  <si>
    <t>Полбиг F1</t>
  </si>
  <si>
    <t>0,05 г</t>
  </si>
  <si>
    <t>President F1 (Президент F1)</t>
  </si>
  <si>
    <t>Солероссо F1</t>
  </si>
  <si>
    <t>Tarpan F (Тарпан F1)</t>
  </si>
  <si>
    <t>Typrince F1 (Тайпринц F1)</t>
  </si>
  <si>
    <t>Морковь</t>
  </si>
  <si>
    <r>
      <t xml:space="preserve">Соседу на зависть F1                </t>
    </r>
    <r>
      <rPr>
        <b/>
        <sz val="10"/>
        <color indexed="10"/>
        <rFont val="Arial Cyr"/>
        <family val="0"/>
      </rPr>
      <t xml:space="preserve"> </t>
    </r>
  </si>
  <si>
    <t xml:space="preserve">Батяня                                                    </t>
  </si>
  <si>
    <t xml:space="preserve">Львиный зев Летний коктейль,смесь                   </t>
  </si>
  <si>
    <t xml:space="preserve">Красная без сердцевины                    </t>
  </si>
  <si>
    <t xml:space="preserve">Статица Радужная,смесь                         </t>
  </si>
  <si>
    <t xml:space="preserve">Дальневосточный              </t>
  </si>
  <si>
    <t xml:space="preserve">Конкурент                          </t>
  </si>
  <si>
    <t xml:space="preserve">Богиня                                                        </t>
  </si>
  <si>
    <t xml:space="preserve">Витаминный                             </t>
  </si>
  <si>
    <t xml:space="preserve">Витаминный                              </t>
  </si>
  <si>
    <t xml:space="preserve">Груша красная                                  </t>
  </si>
  <si>
    <t xml:space="preserve">Толстый Джек                                    </t>
  </si>
  <si>
    <t xml:space="preserve">Гулливер                                            </t>
  </si>
  <si>
    <r>
      <t xml:space="preserve">Шапка Мономаха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</si>
  <si>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Орлиный клюв                                    </t>
  </si>
  <si>
    <t xml:space="preserve">Видимо-невидимо                             </t>
  </si>
  <si>
    <t xml:space="preserve">Хрустящий завтрак F1                </t>
  </si>
  <si>
    <t xml:space="preserve">Наш парень F1                   </t>
  </si>
  <si>
    <t xml:space="preserve">Баба Маша F1                     </t>
  </si>
  <si>
    <t xml:space="preserve">Детки на ветке F1               </t>
  </si>
  <si>
    <t xml:space="preserve">Жара F1                                      </t>
  </si>
  <si>
    <t xml:space="preserve">Тещин десерт F1                        </t>
  </si>
  <si>
    <t xml:space="preserve">Даная голосеменная                    </t>
  </si>
  <si>
    <t xml:space="preserve">Фенхель Сопрано                                 </t>
  </si>
  <si>
    <t xml:space="preserve">Примадонна F1                             </t>
  </si>
  <si>
    <t xml:space="preserve">Хали-Гали F1                                     </t>
  </si>
  <si>
    <t xml:space="preserve">Лолло-Бьендо                         </t>
  </si>
  <si>
    <t xml:space="preserve">Ипомея пурпурная,смесь                       </t>
  </si>
  <si>
    <t xml:space="preserve">Первый парень на деревне F1   </t>
  </si>
  <si>
    <t xml:space="preserve">Колхозница-749                       </t>
  </si>
  <si>
    <t xml:space="preserve">Любушкин хуторок F1     </t>
  </si>
  <si>
    <t xml:space="preserve">Вкус корицы                                     </t>
  </si>
  <si>
    <t xml:space="preserve">Флоренция                                     </t>
  </si>
  <si>
    <t xml:space="preserve">Медовый спас                           </t>
  </si>
  <si>
    <t xml:space="preserve">Дюшес белая                                          </t>
  </si>
  <si>
    <t xml:space="preserve">Унилюкс Кассиопея                                  </t>
  </si>
  <si>
    <t xml:space="preserve">Красная без сердцевины                  </t>
  </si>
  <si>
    <t xml:space="preserve">Алиссум белый Снежный ковер               </t>
  </si>
  <si>
    <t xml:space="preserve">Розмарин Вешняковский                       </t>
  </si>
  <si>
    <r>
      <t xml:space="preserve">Розовый блеск                              </t>
    </r>
    <r>
      <rPr>
        <b/>
        <sz val="10"/>
        <rFont val="Arial Cyr"/>
        <family val="0"/>
      </rPr>
      <t xml:space="preserve"> </t>
    </r>
  </si>
  <si>
    <t xml:space="preserve">Артек                                         </t>
  </si>
  <si>
    <r>
      <t xml:space="preserve">Огонек                                    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     </t>
    </r>
  </si>
  <si>
    <t xml:space="preserve">Лагенария                              </t>
  </si>
  <si>
    <t>Танацетум Снежные звезды</t>
  </si>
  <si>
    <t>Настурция Аляска,смесь</t>
  </si>
  <si>
    <t>Мак Восточный,смесь</t>
  </si>
  <si>
    <t>Кофейное дерево</t>
  </si>
  <si>
    <t>Новинка</t>
  </si>
  <si>
    <t xml:space="preserve">Аякс F1                                    </t>
  </si>
  <si>
    <t xml:space="preserve">Маринда F1                       </t>
  </si>
  <si>
    <t xml:space="preserve">Японский длинный                     </t>
  </si>
  <si>
    <t xml:space="preserve">Амур F1                                 </t>
  </si>
  <si>
    <t xml:space="preserve">Артист F1                             </t>
  </si>
  <si>
    <t>ПРАВИЛА ПРИОБРЕТЕНИЯ СЕМЯН</t>
  </si>
  <si>
    <t>Уважаемые покупатели!</t>
  </si>
  <si>
    <t xml:space="preserve">По всем группам товара Вы можете сделать предварительный заказ. </t>
  </si>
  <si>
    <t xml:space="preserve">на пакетированные семена - 2 дня; </t>
  </si>
  <si>
    <t>Высылаем семена почтой - наложенным платежом (оплата после получения посылки)</t>
  </si>
  <si>
    <t>от 500 грн. - 3%</t>
  </si>
  <si>
    <t>от 1000 грн. -5%</t>
  </si>
  <si>
    <t>свыше 3000 грн. - по договору.</t>
  </si>
  <si>
    <t>АРБУЗ</t>
  </si>
  <si>
    <t>Астраханский</t>
  </si>
  <si>
    <t>3г</t>
  </si>
  <si>
    <t>1г</t>
  </si>
  <si>
    <t>БАЗИЛИК</t>
  </si>
  <si>
    <t>Зеленый</t>
  </si>
  <si>
    <t>0,5г</t>
  </si>
  <si>
    <t>Фиолетовый</t>
  </si>
  <si>
    <t>БАКЛАЖАН</t>
  </si>
  <si>
    <t>Алмаз</t>
  </si>
  <si>
    <t>0,3г</t>
  </si>
  <si>
    <t>Гелиос</t>
  </si>
  <si>
    <t>0,2г</t>
  </si>
  <si>
    <t xml:space="preserve"> Альфа</t>
  </si>
  <si>
    <t>10г</t>
  </si>
  <si>
    <t xml:space="preserve"> Пегас</t>
  </si>
  <si>
    <t>Овощное чудо</t>
  </si>
  <si>
    <t>ДАЙКОН</t>
  </si>
  <si>
    <t>Саша</t>
  </si>
  <si>
    <t>Клык слона</t>
  </si>
  <si>
    <t>2г</t>
  </si>
  <si>
    <t>Миноваси</t>
  </si>
  <si>
    <t>КАБАЧОК</t>
  </si>
  <si>
    <t>Грибовский</t>
  </si>
  <si>
    <t>4г</t>
  </si>
  <si>
    <t>5шт.</t>
  </si>
  <si>
    <t>ДЫНЯ</t>
  </si>
  <si>
    <t>Ананас</t>
  </si>
  <si>
    <t>Титовка</t>
  </si>
  <si>
    <t>Название культуры,сорта</t>
  </si>
  <si>
    <t>вес в гр.</t>
  </si>
  <si>
    <t>Амагер</t>
  </si>
  <si>
    <t>Подарок</t>
  </si>
  <si>
    <t>Дитмаршер</t>
  </si>
  <si>
    <t>Июньская</t>
  </si>
  <si>
    <t>0,1г</t>
  </si>
  <si>
    <t>Каменная голова</t>
  </si>
  <si>
    <t>Лангедейкер</t>
  </si>
  <si>
    <t>Белоснежка</t>
  </si>
  <si>
    <t>КАПУСТА ЦВ.</t>
  </si>
  <si>
    <t>Альфа</t>
  </si>
  <si>
    <t>КАПУСТА</t>
  </si>
  <si>
    <t>ЛУК</t>
  </si>
  <si>
    <t>Стригуновский</t>
  </si>
  <si>
    <t>Каратальский</t>
  </si>
  <si>
    <t>Луганский</t>
  </si>
  <si>
    <t>Халцедон</t>
  </si>
  <si>
    <t>МОРКОВЬ</t>
  </si>
  <si>
    <t>Аленка</t>
  </si>
  <si>
    <t>Витаминная</t>
  </si>
  <si>
    <t>Красный гигант</t>
  </si>
  <si>
    <t>Карамелька</t>
  </si>
  <si>
    <t>Пламя</t>
  </si>
  <si>
    <t>ПЕРЕЦ</t>
  </si>
  <si>
    <t>Анастасия</t>
  </si>
  <si>
    <t>Богатырь</t>
  </si>
  <si>
    <t>Золотой фазан</t>
  </si>
  <si>
    <t>Винни-Пух</t>
  </si>
  <si>
    <t>Воловье ухо</t>
  </si>
  <si>
    <t>ПАТИССОН</t>
  </si>
  <si>
    <t>ПЕТРУШКА</t>
  </si>
  <si>
    <t>ОГУРЕЦ</t>
  </si>
  <si>
    <t>Анулька F1</t>
  </si>
  <si>
    <t>10 шт.</t>
  </si>
  <si>
    <t>10шт</t>
  </si>
  <si>
    <t>0,25г</t>
  </si>
  <si>
    <t>Боярский F1</t>
  </si>
  <si>
    <t>Взгляд F1</t>
  </si>
  <si>
    <t>Голубчик F1</t>
  </si>
  <si>
    <t>Джерело</t>
  </si>
  <si>
    <t>1,5г</t>
  </si>
  <si>
    <t>Дальневосточный</t>
  </si>
  <si>
    <t>Журавленок F1</t>
  </si>
  <si>
    <t>Засолочный</t>
  </si>
  <si>
    <t>Зубренок F1</t>
  </si>
  <si>
    <t>Закуска</t>
  </si>
  <si>
    <t>Капелька</t>
  </si>
  <si>
    <t>Конкурент</t>
  </si>
  <si>
    <t>Кустовой</t>
  </si>
  <si>
    <t>Кроха F1</t>
  </si>
  <si>
    <t>Криспина F1</t>
  </si>
  <si>
    <t>Крак F1</t>
  </si>
  <si>
    <t>Леша F1</t>
  </si>
  <si>
    <t>Лялюк</t>
  </si>
  <si>
    <t>Малыш</t>
  </si>
  <si>
    <t>Маша F1</t>
  </si>
  <si>
    <t>Монастырский</t>
  </si>
  <si>
    <t>Надежный</t>
  </si>
  <si>
    <t>Наташа F1</t>
  </si>
  <si>
    <t>15 шт.</t>
  </si>
  <si>
    <t>Обильный</t>
  </si>
  <si>
    <t>Пальчик</t>
  </si>
  <si>
    <t>Рацибор F1</t>
  </si>
  <si>
    <t>Родничок F1</t>
  </si>
  <si>
    <t>Руфус F1</t>
  </si>
  <si>
    <t>Сквирский F1</t>
  </si>
  <si>
    <t>Сремский F1</t>
  </si>
  <si>
    <t>Соловей F1</t>
  </si>
  <si>
    <t>Феникс плюс</t>
  </si>
  <si>
    <t>Титус F1</t>
  </si>
  <si>
    <t>Цезарь F1</t>
  </si>
  <si>
    <t>Эстафета F1</t>
  </si>
  <si>
    <t>РЕДИС</t>
  </si>
  <si>
    <t>18 дней</t>
  </si>
  <si>
    <t>5г</t>
  </si>
  <si>
    <t>Жара</t>
  </si>
  <si>
    <t>Сакса</t>
  </si>
  <si>
    <t>Сора</t>
  </si>
  <si>
    <t>РЕДЬКА</t>
  </si>
  <si>
    <t>Черная</t>
  </si>
  <si>
    <t>РЕПА</t>
  </si>
  <si>
    <t>САЛАТ</t>
  </si>
  <si>
    <t>Лолла Росса</t>
  </si>
  <si>
    <t>Кресс-салат</t>
  </si>
  <si>
    <t>СВЕКЛА</t>
  </si>
  <si>
    <t>Бордо</t>
  </si>
  <si>
    <t>Деликатесная</t>
  </si>
  <si>
    <t>Детройт</t>
  </si>
  <si>
    <t>Опольская</t>
  </si>
  <si>
    <t>Цилиндра</t>
  </si>
  <si>
    <t>СЕЛЬДЕРЕЙ</t>
  </si>
  <si>
    <t>Черешковый Юта</t>
  </si>
  <si>
    <t>ТОМАТ</t>
  </si>
  <si>
    <t>Агата</t>
  </si>
  <si>
    <t>Андромеда F1</t>
  </si>
  <si>
    <t>Баллада</t>
  </si>
  <si>
    <t>Белый налив</t>
  </si>
  <si>
    <t>Бычье сердце</t>
  </si>
  <si>
    <t>Дар заволжья</t>
  </si>
  <si>
    <t>Делициозус</t>
  </si>
  <si>
    <t>Джина</t>
  </si>
  <si>
    <t>Загадка</t>
  </si>
  <si>
    <t>Корнеевский</t>
  </si>
  <si>
    <t>Лагидный</t>
  </si>
  <si>
    <t>Ляна</t>
  </si>
  <si>
    <t>Персей</t>
  </si>
  <si>
    <t>Ранний-83</t>
  </si>
  <si>
    <t>Рио Фуего</t>
  </si>
  <si>
    <t>Розовые щечки</t>
  </si>
  <si>
    <t>Санька</t>
  </si>
  <si>
    <t>Солярис</t>
  </si>
  <si>
    <t>Сприн таймер</t>
  </si>
  <si>
    <t>Титан</t>
  </si>
  <si>
    <t>Цифомандра</t>
  </si>
  <si>
    <t>ТЫКВА</t>
  </si>
  <si>
    <t>Стофунтовая</t>
  </si>
  <si>
    <t>Улыбка</t>
  </si>
  <si>
    <t>ПРЯНО-ВКУСОВЫЕ</t>
  </si>
  <si>
    <t>Горчица</t>
  </si>
  <si>
    <t>0,05г</t>
  </si>
  <si>
    <t>Майоран Байкал</t>
  </si>
  <si>
    <t>Ревень Виктория</t>
  </si>
  <si>
    <t>КУКУРУЗА сахарн.</t>
  </si>
  <si>
    <t>8г</t>
  </si>
  <si>
    <t>Тройная сладость</t>
  </si>
  <si>
    <t>ЩАВЕЛЬ</t>
  </si>
  <si>
    <t>УКРОП</t>
  </si>
  <si>
    <t>Салют</t>
  </si>
  <si>
    <t>Геркулес</t>
  </si>
  <si>
    <t>ФАСОЛЬ</t>
  </si>
  <si>
    <t>ОВОЩНЫЕ КУЛЬТУРЫ</t>
  </si>
  <si>
    <t xml:space="preserve">ЦВЕТЫ </t>
  </si>
  <si>
    <t>Бархатцы высокорослые</t>
  </si>
  <si>
    <t>Бархатцы низкорослые</t>
  </si>
  <si>
    <t>Глаз тигра</t>
  </si>
  <si>
    <t>Гвоздика шабо</t>
  </si>
  <si>
    <t>Лен красный</t>
  </si>
  <si>
    <t>АСТРА</t>
  </si>
  <si>
    <t xml:space="preserve">По вашему желанию мы осуществим отправку оплаченного товара в ваш регион посредством транспортных компаний. </t>
  </si>
  <si>
    <t>ГОРОХ</t>
  </si>
  <si>
    <t>Амброзия</t>
  </si>
  <si>
    <t>КОРМОВЫЕ ТРАВЫ И СИДЕРАТЫ</t>
  </si>
  <si>
    <t>Люцерна</t>
  </si>
  <si>
    <t>СВЕКЛА КОРМОВАЯ</t>
  </si>
  <si>
    <t>Урсус Поли</t>
  </si>
  <si>
    <t>Отпущенный товар сопровождается сортовым свидетельством на семена.</t>
  </si>
  <si>
    <t>на весовые семена - 5 дней;</t>
  </si>
  <si>
    <t>на посадочный материал (кустарники, розы, клематисы, луковичные) - 5 дней;</t>
  </si>
  <si>
    <t xml:space="preserve">Цветные пакеты с семенами упакованы  в пачки по 20 шт.  </t>
  </si>
  <si>
    <t>Сумма</t>
  </si>
  <si>
    <t>Кол-во 
пакетов</t>
  </si>
  <si>
    <t>Для заполнения клиентом:</t>
  </si>
  <si>
    <t>Дата заявки:</t>
  </si>
  <si>
    <t>Ф.И.О. (или название фирмы)</t>
  </si>
  <si>
    <t>Город</t>
  </si>
  <si>
    <t>Телефон</t>
  </si>
  <si>
    <t>E-mail</t>
  </si>
  <si>
    <t>График поставок</t>
  </si>
  <si>
    <t>Заказ принял менеджер</t>
  </si>
  <si>
    <t xml:space="preserve">Примечание </t>
  </si>
  <si>
    <t>Количество вашего заказа , шт:</t>
  </si>
  <si>
    <t xml:space="preserve">   Сумма к оплате, грн.:</t>
  </si>
  <si>
    <t>Общий вес развесных семян</t>
  </si>
  <si>
    <t>Арктика F1</t>
  </si>
  <si>
    <t>Зимовка 1474</t>
  </si>
  <si>
    <t>ПЕРЕЦ СЛАДКИЙ</t>
  </si>
  <si>
    <t>Ребятки с грядки F1</t>
  </si>
  <si>
    <t>Снегирек</t>
  </si>
  <si>
    <t>Цинния Алое пламя</t>
  </si>
  <si>
    <t>Аллигатор</t>
  </si>
  <si>
    <t>Петуния Снежный шар</t>
  </si>
  <si>
    <t>Цинния Пурпурный принц</t>
  </si>
  <si>
    <t>50г</t>
  </si>
  <si>
    <t>Витаминная-6</t>
  </si>
  <si>
    <t>Каротель Парижская</t>
  </si>
  <si>
    <t>Королева осени</t>
  </si>
  <si>
    <t>Московская зимняя А-515</t>
  </si>
  <si>
    <t>Шантане-2461</t>
  </si>
  <si>
    <t>Сахарный малыш</t>
  </si>
  <si>
    <t>Черный красавец</t>
  </si>
  <si>
    <t>Харьковская зимняя</t>
  </si>
  <si>
    <t>ЛУК-ПОРЕЙ Каратанский</t>
  </si>
  <si>
    <t>ЛУК БАТУН Апрельский</t>
  </si>
  <si>
    <t>Амант F1</t>
  </si>
  <si>
    <t>Наша Маша F1</t>
  </si>
  <si>
    <t>20г</t>
  </si>
  <si>
    <t>Тести F1</t>
  </si>
  <si>
    <t>Розовый гигант</t>
  </si>
  <si>
    <t>Золотая луна</t>
  </si>
  <si>
    <t>№ базы данных</t>
  </si>
  <si>
    <t>Вера</t>
  </si>
  <si>
    <t>Оранжевый мед</t>
  </si>
  <si>
    <t>ПЕРЕЦ комнат. Красная ракета</t>
  </si>
  <si>
    <t>Шалфей Овощной бриз</t>
  </si>
  <si>
    <t>Эстрагон (тархун) Монарх</t>
  </si>
  <si>
    <t>Колокольчик Садовый звон</t>
  </si>
  <si>
    <t>Маттиола Вечерний аромат</t>
  </si>
  <si>
    <t>Петуния Звездопад</t>
  </si>
  <si>
    <t>Цинния георгиновидная смесь</t>
  </si>
  <si>
    <t>Заполненую заявку отправляйте на e-mail: semenaogorod@gmail.com</t>
  </si>
  <si>
    <t>Кольраби белая</t>
  </si>
  <si>
    <t>КОРИАНДР Янтарь(кинза)</t>
  </si>
  <si>
    <t>ПЕРЕЦ ГОРЬКИЙ</t>
  </si>
  <si>
    <t>Золотой юбилей</t>
  </si>
  <si>
    <t>Калифор.чудо красный</t>
  </si>
  <si>
    <t>Калифор.чудо желтый</t>
  </si>
  <si>
    <t>Кучерявая Москраузе</t>
  </si>
  <si>
    <t>Корневая сахарная</t>
  </si>
  <si>
    <t>Итальянский гигант</t>
  </si>
  <si>
    <t>Мужичок с ноготок F1</t>
  </si>
  <si>
    <t>Парижский корнишон</t>
  </si>
  <si>
    <t>КБК (красный с белым кончиком)</t>
  </si>
  <si>
    <t>Белая Одесская-6</t>
  </si>
  <si>
    <t>Маргеланская зеленая Богиня</t>
  </si>
  <si>
    <t>Майская королева</t>
  </si>
  <si>
    <t>Одесский кучерявец</t>
  </si>
  <si>
    <t>Бордо-237</t>
  </si>
  <si>
    <t>Красный шар</t>
  </si>
  <si>
    <t>Корневой Пражский гигант</t>
  </si>
  <si>
    <t>Быч. сердце оранжевый</t>
  </si>
  <si>
    <t>Волгоградский-323</t>
  </si>
  <si>
    <t>Волгоградский 5\95</t>
  </si>
  <si>
    <t>Волгоградский розовый</t>
  </si>
  <si>
    <t>Де барао желтый</t>
  </si>
  <si>
    <t>Де барао красный</t>
  </si>
  <si>
    <t>Де барао розовый</t>
  </si>
  <si>
    <t>Новичок розовый</t>
  </si>
  <si>
    <t>Розовый фламинго</t>
  </si>
  <si>
    <t>Ляна розовый</t>
  </si>
  <si>
    <t>Душица Хуторянка</t>
  </si>
  <si>
    <t>Иссоп Аккорд</t>
  </si>
  <si>
    <t>Тмин Аппетитный</t>
  </si>
  <si>
    <t>Мелисса лимонная</t>
  </si>
  <si>
    <t>Лесногородский</t>
  </si>
  <si>
    <t>Лаура желтая спаржевая</t>
  </si>
  <si>
    <t>Подсолнечник Малиновая королева</t>
  </si>
  <si>
    <t>Цинния Полярный медведь</t>
  </si>
  <si>
    <t>Василек Мексика, смесь</t>
  </si>
  <si>
    <t>Гелихризум Краски лета</t>
  </si>
  <si>
    <t>Лаватера Нежность, смесь</t>
  </si>
  <si>
    <t>Мирабилис Ночная красавица</t>
  </si>
  <si>
    <t>Настурция Оранжевый блик</t>
  </si>
  <si>
    <t>Портулак Цветущий ковер</t>
  </si>
  <si>
    <t>Скабиоза Дабл Флабер</t>
  </si>
  <si>
    <t>Тыква декоративная Шахрезада Звезды</t>
  </si>
  <si>
    <t>Флокс Друмонда Радость</t>
  </si>
  <si>
    <t>Маргаритка смесь окрасок</t>
  </si>
  <si>
    <t>Колокольчик персиколистный</t>
  </si>
  <si>
    <t>Люпин многолетний смесь Рассела</t>
  </si>
  <si>
    <t>Обриетта Пурпурная волна</t>
  </si>
  <si>
    <t>Шток-роза махровая Летний карнавал</t>
  </si>
  <si>
    <t>Веселка (красный)</t>
  </si>
  <si>
    <t>Белозерка (Лумина)</t>
  </si>
  <si>
    <t>Буденовка</t>
  </si>
  <si>
    <t>КАПУСТА  белокочанная</t>
  </si>
  <si>
    <t>КАПУСТА краснокочанная</t>
  </si>
  <si>
    <t>Подарок Молдовы</t>
  </si>
  <si>
    <t>Арап</t>
  </si>
  <si>
    <t>Мармеладка</t>
  </si>
  <si>
    <t>Мисс Япония</t>
  </si>
  <si>
    <t>Минимальная сумма заказа 300грн / от 20 пачек одного наименования</t>
  </si>
  <si>
    <t>Сказка</t>
  </si>
  <si>
    <t>Сибирский скороспелый</t>
  </si>
  <si>
    <t>15г</t>
  </si>
  <si>
    <t>Сударь</t>
  </si>
  <si>
    <t>Казачок F1</t>
  </si>
  <si>
    <t>Оранжевое чудо</t>
  </si>
  <si>
    <t>Перец острый Коготь орла</t>
  </si>
  <si>
    <t>Перец острый Чилийская жара</t>
  </si>
  <si>
    <t>Ратунда</t>
  </si>
  <si>
    <t>Листовая Карнавал</t>
  </si>
  <si>
    <t>Система скидок на пакетированный товар:</t>
  </si>
  <si>
    <r>
      <t>Сроки выполнения заказа</t>
    </r>
    <r>
      <rPr>
        <b/>
        <sz val="10"/>
        <color indexed="8"/>
        <rFont val="Arial Cyr"/>
        <family val="0"/>
      </rPr>
      <t>:</t>
    </r>
  </si>
  <si>
    <t>Тел. моб. для справок и заказов  +380980355346</t>
  </si>
  <si>
    <t>Орегано Греческий</t>
  </si>
  <si>
    <t>Тимьян Лимонный</t>
  </si>
  <si>
    <t>Лебединный</t>
  </si>
  <si>
    <t>100 пудов</t>
  </si>
  <si>
    <t>Девичий румянец</t>
  </si>
  <si>
    <t>Богата хата</t>
  </si>
  <si>
    <t>Рок-н-ролл F1</t>
  </si>
  <si>
    <t>Оранжевый снег</t>
  </si>
  <si>
    <t>Белая башня</t>
  </si>
  <si>
    <t>Алиссум Розовая королева</t>
  </si>
  <si>
    <t>Арарат (фиолет)</t>
  </si>
  <si>
    <t>Мандарин</t>
  </si>
  <si>
    <t>Виола Оранжевое пламя</t>
  </si>
  <si>
    <t>Дельфиниум многолетний Океан, смесь</t>
  </si>
  <si>
    <t>Медовые соты</t>
  </si>
  <si>
    <t>Календула махровая Розовый сюрприз</t>
  </si>
  <si>
    <t>ЛУК ДУШИСТЫЙ ПИКАНТНЫЙ</t>
  </si>
  <si>
    <t>Настурция Лунный блик</t>
  </si>
  <si>
    <t>Листовая Бутербродная</t>
  </si>
  <si>
    <t>Петуния гибридная Бразильский карнавал,смесь</t>
  </si>
  <si>
    <t>Сила лета</t>
  </si>
  <si>
    <t>Расторопша Здравушка</t>
  </si>
  <si>
    <t>Дубок</t>
  </si>
  <si>
    <t>Руккола крупнолистный</t>
  </si>
  <si>
    <t>Грибное лукошко</t>
  </si>
  <si>
    <t>Руслан</t>
  </si>
  <si>
    <t>0,15г</t>
  </si>
  <si>
    <t>Стригунок</t>
  </si>
  <si>
    <t>Амурский тигр</t>
  </si>
  <si>
    <t>4шт</t>
  </si>
  <si>
    <t>Французский завтрак</t>
  </si>
  <si>
    <t>Оранжевый гигант</t>
  </si>
  <si>
    <t>Перцевидный розовый</t>
  </si>
  <si>
    <t>Слава</t>
  </si>
  <si>
    <t>Волгоградский 5/95</t>
  </si>
  <si>
    <t>Тел. моб. для справок и заказов  +380936761807</t>
  </si>
  <si>
    <t>Портулак махровый Солнечная страна,золотой</t>
  </si>
  <si>
    <t>Портулак махровый Солнечная страна,белый</t>
  </si>
  <si>
    <t>Помпонная Светло-розовая</t>
  </si>
  <si>
    <t>Элегия</t>
  </si>
  <si>
    <t>Смесь Алиса</t>
  </si>
  <si>
    <t>Георгина Мефистофель</t>
  </si>
  <si>
    <t>Тысячелистник махровый Летняя сказка</t>
  </si>
  <si>
    <t>Шток-роза махровая Лососево-розовая</t>
  </si>
  <si>
    <t>Петуния F1 Бургунди</t>
  </si>
  <si>
    <t>Тел. моб. для справок и заказов  +380954939209</t>
  </si>
  <si>
    <t>Кабанец</t>
  </si>
  <si>
    <t>Золотой водопад (томат-черри)</t>
  </si>
  <si>
    <t>Пиноккио желтый (томат-черри)</t>
  </si>
  <si>
    <t>Пиноккио оранжевый (томат-черри)</t>
  </si>
  <si>
    <t>Сладкий миллион (томат-черри)</t>
  </si>
  <si>
    <t>Бригадный F1</t>
  </si>
  <si>
    <t>Кобея белая</t>
  </si>
  <si>
    <t>Петуния балконная Смесь окрасок</t>
  </si>
  <si>
    <t>Брахикома Звездное небо, смесь</t>
  </si>
  <si>
    <t>Гайлардия Лорензиана</t>
  </si>
  <si>
    <t>Гиацинтовые бобы Лиловые гирлянды</t>
  </si>
  <si>
    <t>Схизантус Крылья ангела, смесь</t>
  </si>
  <si>
    <t>Незабудка белая</t>
  </si>
  <si>
    <t>Незабудка розовая</t>
  </si>
  <si>
    <t>Вербена Звездная пыль</t>
  </si>
  <si>
    <t xml:space="preserve">Петуния Цветочный хоровод,смесь </t>
  </si>
  <si>
    <t>Сальвия сверкающая Скарлетт</t>
  </si>
  <si>
    <t>Дракон</t>
  </si>
  <si>
    <t xml:space="preserve">Цезарь  </t>
  </si>
  <si>
    <t>Вишенка черная</t>
  </si>
  <si>
    <t>Сливовидный</t>
  </si>
  <si>
    <t>Де барао черный</t>
  </si>
  <si>
    <t>Де барао оранжевый</t>
  </si>
  <si>
    <t>Гигант Новикова</t>
  </si>
  <si>
    <t>Медвежья лапа</t>
  </si>
  <si>
    <t>Светлана (спаржевый)</t>
  </si>
  <si>
    <t>Перец острый Бараний рог</t>
  </si>
  <si>
    <t>Перец острый Язык дракона</t>
  </si>
  <si>
    <t>Портулак овощной</t>
  </si>
  <si>
    <t>спагетти Кулинарный</t>
  </si>
  <si>
    <t>Сладкая брусничка</t>
  </si>
  <si>
    <t>ПАСТЕРНАК Кулинарный</t>
  </si>
  <si>
    <t>Кибиц</t>
  </si>
  <si>
    <t>Вербена Сахарная вата</t>
  </si>
  <si>
    <t>Чапай</t>
  </si>
  <si>
    <t>Розовый мед</t>
  </si>
  <si>
    <t>Убойная сила</t>
  </si>
  <si>
    <t>Мирабелл F1</t>
  </si>
  <si>
    <t>Китайское чудо</t>
  </si>
  <si>
    <t>Лапчатка Микс</t>
  </si>
  <si>
    <t>Энотера миссурийская Золотая</t>
  </si>
  <si>
    <t>Люпин Говернер</t>
  </si>
  <si>
    <t>Мелк.опт (до3кг) Цена с НДС за 1кг</t>
  </si>
  <si>
    <t>Круп.опт (от3кг) Цена с НДС за 1кг</t>
  </si>
  <si>
    <t>Кол-во</t>
  </si>
  <si>
    <t>СУММА</t>
  </si>
  <si>
    <t>МЕЛКОПТОВАЯ ПРОДАЖА - отпускается от 100грамм одного сорта. Минимальная сумма закупки 300грн</t>
  </si>
  <si>
    <t xml:space="preserve"> ОПТОВАЯ ПРОДАЖА - от 3кг одного сорта. Минимальная сумма закупки 500грн </t>
  </si>
  <si>
    <t>Амал F1</t>
  </si>
  <si>
    <t>Девчата</t>
  </si>
  <si>
    <t>Тарас Бульба</t>
  </si>
  <si>
    <t>Петуния гибридная Океанский бриз,смесь</t>
  </si>
  <si>
    <t>Петуния гибридная Ковровая дорожка,смесь</t>
  </si>
  <si>
    <t>Чудо света</t>
  </si>
  <si>
    <t>Киев-Град</t>
  </si>
  <si>
    <t>Зинуля</t>
  </si>
  <si>
    <t>Супердукат</t>
  </si>
  <si>
    <t>Наперстянка многолетняя Тигровый глаз, смесь</t>
  </si>
  <si>
    <t>Рубин  средне-ранняя</t>
  </si>
  <si>
    <t>Феникс 640</t>
  </si>
  <si>
    <t>Томат комнатный Балконное чудо</t>
  </si>
  <si>
    <t>Либра зеленая спаржевая</t>
  </si>
  <si>
    <t>Астроном</t>
  </si>
  <si>
    <t>Ролик</t>
  </si>
  <si>
    <t>Кримсон Свит</t>
  </si>
  <si>
    <t>Бархат (зеленый)</t>
  </si>
  <si>
    <t>Фиолетовое чудо</t>
  </si>
  <si>
    <t>Аэронавт</t>
  </si>
  <si>
    <t>Грибовский-37</t>
  </si>
  <si>
    <t>Золотинка</t>
  </si>
  <si>
    <t>Скворушка</t>
  </si>
  <si>
    <t xml:space="preserve">Цукеша </t>
  </si>
  <si>
    <t>Московская поздняя-15</t>
  </si>
  <si>
    <t>Слава-1305</t>
  </si>
  <si>
    <t>Экстра F1</t>
  </si>
  <si>
    <t>Брокколи Тонус</t>
  </si>
  <si>
    <t>Брюссельская Геркулес</t>
  </si>
  <si>
    <t>Савойская Золотая ранняя</t>
  </si>
  <si>
    <t>Альбион</t>
  </si>
  <si>
    <t>ЛУК-ШНИИТ МЕДОНОС</t>
  </si>
  <si>
    <t>Верные друзья F1</t>
  </si>
  <si>
    <t>Солнышко (желтый)</t>
  </si>
  <si>
    <t>Богатырь (листовая)</t>
  </si>
  <si>
    <t>Базис</t>
  </si>
  <si>
    <t>Красный великан</t>
  </si>
  <si>
    <t>Зимняя Красная барыня</t>
  </si>
  <si>
    <t>Черная зимняя</t>
  </si>
  <si>
    <t>Дамские пальчики</t>
  </si>
  <si>
    <t>Де барао гигант</t>
  </si>
  <si>
    <t>Мобил</t>
  </si>
  <si>
    <t xml:space="preserve">Новичок  </t>
  </si>
  <si>
    <t>Розовое сердце</t>
  </si>
  <si>
    <t>Русский богатырь</t>
  </si>
  <si>
    <t>Цукат</t>
  </si>
  <si>
    <t>Лаванда Услада</t>
  </si>
  <si>
    <t>Любисток Удалец</t>
  </si>
  <si>
    <t>0,025г</t>
  </si>
  <si>
    <t>ШПИНАТ Матадор</t>
  </si>
  <si>
    <t>Унилюкс Большая медведица</t>
  </si>
  <si>
    <t>Прекрас. Оазис розовый</t>
  </si>
  <si>
    <t>Арктотис смесь Зулу</t>
  </si>
  <si>
    <t>Георгина кактусовидная, смесь</t>
  </si>
  <si>
    <t>Горошек душистый многолетний Красный жемчуг</t>
  </si>
  <si>
    <t>Капуста декоративная Яркая осень, смесь</t>
  </si>
  <si>
    <t>Левкои Королевский размер</t>
  </si>
  <si>
    <t xml:space="preserve">Петуния Альдерман крупноцветковая </t>
  </si>
  <si>
    <t>Ромашка многолетн. Снежная королева</t>
  </si>
  <si>
    <t>КАБАЧКИ</t>
  </si>
  <si>
    <t>Французский завтрак (Польша)</t>
  </si>
  <si>
    <t>18 дней (Польша)</t>
  </si>
  <si>
    <t>Новинка Приднестровья</t>
  </si>
  <si>
    <t>Дар Заволжья красный</t>
  </si>
  <si>
    <t>Дар Заволжья розовый</t>
  </si>
  <si>
    <t>Богатырь листовая</t>
  </si>
  <si>
    <t>КБК (красный с белым кончиком) (Укр.)</t>
  </si>
  <si>
    <t>Новичок красный</t>
  </si>
  <si>
    <t>Банан оранжевый</t>
  </si>
  <si>
    <t>Китайский белый</t>
  </si>
  <si>
    <t xml:space="preserve">Ціни ТОВ Агропакгруп на дрібну фольговану упаковку насіння фірм "Нунемс", "Сингента", "Клоз", "Бейо ", </t>
  </si>
  <si>
    <t xml:space="preserve">"Рійк Цваан", "Енза Заден", "Такі Сідс", "Семініс".  </t>
  </si>
  <si>
    <t>вес в гр./кол-во нас.</t>
  </si>
  <si>
    <t>Баклажан</t>
  </si>
  <si>
    <t>Кабачок</t>
  </si>
  <si>
    <t>5шт</t>
  </si>
  <si>
    <t>Парел F1</t>
  </si>
  <si>
    <t>3 г</t>
  </si>
  <si>
    <t xml:space="preserve">       Заказ от 5 пакетов (на этот товар скидки не распространяются)</t>
  </si>
  <si>
    <t>Система скидок на весовой товар:</t>
  </si>
  <si>
    <t>Алексеич F1</t>
  </si>
  <si>
    <t>Фантастика смесь</t>
  </si>
  <si>
    <t>Экспресс F1</t>
  </si>
  <si>
    <t>Буян F1</t>
  </si>
  <si>
    <t>Пекинская Гранат</t>
  </si>
  <si>
    <t>Хурма</t>
  </si>
  <si>
    <t>Чарльстон Грей</t>
  </si>
  <si>
    <t>3 аромата (смесь)</t>
  </si>
  <si>
    <t>Колобок F1</t>
  </si>
  <si>
    <t>Ярославна</t>
  </si>
  <si>
    <t>Детская сладкая</t>
  </si>
  <si>
    <t>Мангольд,смесь</t>
  </si>
  <si>
    <t>Мята Марьинская</t>
  </si>
  <si>
    <t>Спаржа Аржентальская</t>
  </si>
  <si>
    <t>Алиссум Лимонад</t>
  </si>
  <si>
    <t>Болеро</t>
  </si>
  <si>
    <t>Петуния F2 Колорама микс</t>
  </si>
  <si>
    <t>Табак душистый</t>
  </si>
  <si>
    <t xml:space="preserve">Теща F1               </t>
  </si>
  <si>
    <t xml:space="preserve">Акробат                            </t>
  </si>
  <si>
    <t xml:space="preserve">Виноградная гроздь F1                 </t>
  </si>
  <si>
    <t xml:space="preserve">Зятек F1                                        </t>
  </si>
  <si>
    <t xml:space="preserve">Китайские веселые мотыльки         </t>
  </si>
  <si>
    <t xml:space="preserve">Смесь Китайская зелень           </t>
  </si>
  <si>
    <t xml:space="preserve">Алтайский оранжевый                 </t>
  </si>
  <si>
    <t xml:space="preserve">Алтайский розовый                    </t>
  </si>
  <si>
    <t xml:space="preserve">Бабушкин секрет                  </t>
  </si>
  <si>
    <t xml:space="preserve">Гибрид Тарасенко-2             </t>
  </si>
  <si>
    <t xml:space="preserve">Гибрид Тарасенко-3          </t>
  </si>
  <si>
    <t xml:space="preserve">Де барао Царский              </t>
  </si>
  <si>
    <t xml:space="preserve">Перцевидный оранжевый            </t>
  </si>
  <si>
    <t xml:space="preserve">Петруша-огородник                      </t>
  </si>
  <si>
    <t xml:space="preserve">Сибирское яблоко                       </t>
  </si>
  <si>
    <t xml:space="preserve">Трюфель желтый               </t>
  </si>
  <si>
    <t xml:space="preserve">Чайка                                    </t>
  </si>
  <si>
    <t xml:space="preserve">Яблочный спас                  </t>
  </si>
  <si>
    <t xml:space="preserve">Калинка Нежинская ( на сухое зерно)           </t>
  </si>
  <si>
    <t>По вопросам отправки в регионы обращаться к главному менеджеру  Нелле Борисовне,  менеджеру Ларисе Ивановне.  Контактные телефоны для справок и заказов:(056)763-00-42</t>
  </si>
  <si>
    <t>Виктория</t>
  </si>
  <si>
    <t>Ласточка</t>
  </si>
  <si>
    <t>Сора (Польша)</t>
  </si>
  <si>
    <t>Рекорд Поли</t>
  </si>
  <si>
    <t>Донник</t>
  </si>
  <si>
    <t>ПРАЙС-ЛИСТ НА ВЕСОВЫЕ СЕМЕНА ОВОЩНЫХ КУЛЬТУР</t>
  </si>
  <si>
    <t>Великие озера</t>
  </si>
  <si>
    <t>Шток-роза махровая Алая</t>
  </si>
  <si>
    <t>Шпинат Земляничный</t>
  </si>
  <si>
    <t>0,4г</t>
  </si>
  <si>
    <t>Айсберг</t>
  </si>
  <si>
    <t>Пурпурная леди</t>
  </si>
  <si>
    <t>Лимонный аромат</t>
  </si>
  <si>
    <t>Эспарцет</t>
  </si>
  <si>
    <t>Вика яровая</t>
  </si>
  <si>
    <t>Киевляночка (томат-черри)</t>
  </si>
  <si>
    <t>Бальзамин,смесь</t>
  </si>
  <si>
    <t>БОБЫ</t>
  </si>
  <si>
    <t xml:space="preserve">Лада </t>
  </si>
  <si>
    <t xml:space="preserve">Зебра                                          </t>
  </si>
  <si>
    <t>Нежинский-12</t>
  </si>
  <si>
    <t>Перец острый Джалапено</t>
  </si>
  <si>
    <t xml:space="preserve">Бивень                                        </t>
  </si>
  <si>
    <t xml:space="preserve">Венгерский сладкий              </t>
  </si>
  <si>
    <t xml:space="preserve">Гладиатор                               </t>
  </si>
  <si>
    <t xml:space="preserve">Четыре сезона                              </t>
  </si>
  <si>
    <t>Корневой Силач</t>
  </si>
  <si>
    <t>Изумрудное яблоко</t>
  </si>
  <si>
    <t xml:space="preserve">Мускат Де Прованс                                  </t>
  </si>
  <si>
    <t>Волжская серая-92</t>
  </si>
  <si>
    <t xml:space="preserve">Людмила (Вигна)                               </t>
  </si>
  <si>
    <t>Цена в грн</t>
  </si>
  <si>
    <t xml:space="preserve">Лобелия плетистая Фонтан, смесь          </t>
  </si>
  <si>
    <t xml:space="preserve">Бибо F1                                                   </t>
  </si>
  <si>
    <t>Цэнтауэр Поли</t>
  </si>
  <si>
    <t>Феникс 640 (Украина)</t>
  </si>
  <si>
    <t>Чайка</t>
  </si>
  <si>
    <t>1209</t>
  </si>
  <si>
    <t>1210</t>
  </si>
  <si>
    <t>Кора F1 ( Cora F1)</t>
  </si>
  <si>
    <t>Мери Голд F1 (Meri Gold F1)</t>
  </si>
  <si>
    <t>Мегатон F1</t>
  </si>
  <si>
    <t>Канада F1</t>
  </si>
  <si>
    <t xml:space="preserve">Aristocrat F1 (Аристократ F1)               </t>
  </si>
  <si>
    <r>
      <t xml:space="preserve">Cedrik F1 (Седрик F1)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</si>
  <si>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Sonata RZ F1 (Соната F1)                                   </t>
  </si>
  <si>
    <t>Директор F1</t>
  </si>
  <si>
    <t>Gunnar F1 (Гуннар F1)</t>
  </si>
  <si>
    <t>Пабло F1</t>
  </si>
  <si>
    <t>Торбей F1</t>
  </si>
  <si>
    <t>Бобкат F1</t>
  </si>
  <si>
    <t xml:space="preserve">Агрессор F1                                   </t>
  </si>
  <si>
    <t>Артист F1</t>
  </si>
  <si>
    <t>Эколь F1</t>
  </si>
  <si>
    <t>Добрыня F1</t>
  </si>
  <si>
    <t>Overland F1 (Оверленд F1)</t>
  </si>
  <si>
    <t>Регал F1</t>
  </si>
  <si>
    <t>Tolstoi F1 (Толстой F1)</t>
  </si>
  <si>
    <t>Каприкорн F1</t>
  </si>
  <si>
    <t>Лютояр F1</t>
  </si>
  <si>
    <t>Картье F1</t>
  </si>
  <si>
    <t>Пинк Роуз F1</t>
  </si>
  <si>
    <t>Каризма F1</t>
  </si>
  <si>
    <t>Зеппо F1</t>
  </si>
  <si>
    <t xml:space="preserve">Король гигантов                                     </t>
  </si>
  <si>
    <t xml:space="preserve">Цунами                                              </t>
  </si>
  <si>
    <t xml:space="preserve">Ранняя любовь                                  </t>
  </si>
  <si>
    <t xml:space="preserve">Золотые купола                                   </t>
  </si>
  <si>
    <t xml:space="preserve">Вельможа                                               </t>
  </si>
  <si>
    <t xml:space="preserve">Семь сорок F1                                        </t>
  </si>
  <si>
    <t xml:space="preserve">Настурция Король Теодор                                </t>
  </si>
  <si>
    <t xml:space="preserve">КОРИАНДР Янтарь(кинза)                    </t>
  </si>
  <si>
    <t xml:space="preserve">Земляника Александрия   </t>
  </si>
  <si>
    <t xml:space="preserve">Гипсофила розовая                              </t>
  </si>
  <si>
    <t xml:space="preserve">Лобелия миссис Клибрен                            </t>
  </si>
  <si>
    <t xml:space="preserve">Ипомея голубая Небосвод                          </t>
  </si>
  <si>
    <t xml:space="preserve">Меч самурая                                        </t>
  </si>
  <si>
    <r>
      <t xml:space="preserve">Полет бабочки    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</si>
  <si>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Пятачок (белый)                                        </t>
  </si>
  <si>
    <t xml:space="preserve">Пурпурный колокол                      </t>
  </si>
  <si>
    <r>
      <t xml:space="preserve">Брусница                                      </t>
    </r>
    <r>
      <rPr>
        <b/>
        <sz val="10"/>
        <color indexed="10"/>
        <rFont val="Arial Cyr"/>
        <family val="0"/>
      </rPr>
      <t xml:space="preserve">  </t>
    </r>
    <r>
      <rPr>
        <b/>
        <sz val="10"/>
        <rFont val="Arial Cyr"/>
        <family val="0"/>
      </rPr>
      <t xml:space="preserve">                    </t>
    </r>
  </si>
  <si>
    <r>
      <t xml:space="preserve">Джерело                                 </t>
    </r>
    <r>
      <rPr>
        <b/>
        <sz val="10"/>
        <rFont val="Arial Cyr"/>
        <family val="0"/>
      </rPr>
      <t xml:space="preserve">               </t>
    </r>
  </si>
  <si>
    <t xml:space="preserve">Засолочный                   </t>
  </si>
  <si>
    <r>
      <t xml:space="preserve">Лялюк                                     </t>
    </r>
    <r>
      <rPr>
        <b/>
        <sz val="10"/>
        <rFont val="Arial Cyr"/>
        <family val="0"/>
      </rPr>
      <t xml:space="preserve">             </t>
    </r>
  </si>
  <si>
    <t xml:space="preserve">Ласточка F1          </t>
  </si>
  <si>
    <t xml:space="preserve">Слоновье ухо                                        </t>
  </si>
  <si>
    <t xml:space="preserve">Итальянский гигант                             </t>
  </si>
  <si>
    <t xml:space="preserve">Детройт                                                  </t>
  </si>
  <si>
    <t>Иришка F1</t>
  </si>
  <si>
    <t xml:space="preserve">Парижская красная                        </t>
  </si>
  <si>
    <r>
      <t xml:space="preserve">Клубника Медовый вкус F1  </t>
    </r>
    <r>
      <rPr>
        <b/>
        <sz val="10"/>
        <rFont val="Arial Cyr"/>
        <family val="0"/>
      </rPr>
      <t xml:space="preserve">                                </t>
    </r>
  </si>
  <si>
    <t xml:space="preserve">Виола Швейцарский гигант, смесь                   </t>
  </si>
  <si>
    <t xml:space="preserve">Египетская плоская                           </t>
  </si>
  <si>
    <t xml:space="preserve">Петуния F1 Синий водопад                     </t>
  </si>
  <si>
    <t>Клевер красный</t>
  </si>
  <si>
    <t>Люпин</t>
  </si>
  <si>
    <t>Суданка</t>
  </si>
  <si>
    <t>Фацелия</t>
  </si>
  <si>
    <t>Рапс</t>
  </si>
  <si>
    <r>
      <t xml:space="preserve">Петуния Пурпурный шар   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</si>
  <si>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Белогор F1                                </t>
  </si>
  <si>
    <t>Дуняша</t>
  </si>
  <si>
    <t xml:space="preserve">Волшебник                                          </t>
  </si>
  <si>
    <r>
      <t xml:space="preserve">Сердце Ашхабада                      </t>
    </r>
    <r>
      <rPr>
        <b/>
        <sz val="10"/>
        <rFont val="Arial Cyr"/>
        <family val="0"/>
      </rPr>
      <t xml:space="preserve">           </t>
    </r>
  </si>
  <si>
    <t xml:space="preserve">Янтарный кубок                             </t>
  </si>
  <si>
    <t xml:space="preserve">Бальзамин Милашка                                     </t>
  </si>
  <si>
    <t xml:space="preserve">Георгина Веселые ребята                             </t>
  </si>
  <si>
    <t xml:space="preserve">Глоксиния F1 Брокаде махровая       </t>
  </si>
  <si>
    <r>
      <t xml:space="preserve">Ипомея Млечный путь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</si>
  <si>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Петуния F1 Желтая серия Лавина          </t>
  </si>
  <si>
    <t xml:space="preserve">Петуния F1 Лимбо Виолетт                         </t>
  </si>
  <si>
    <t xml:space="preserve">Петуния F1 Лимбо синяя                            </t>
  </si>
  <si>
    <t>Петуния F1 Соната (белая)</t>
  </si>
  <si>
    <t>Редька масляничная</t>
  </si>
  <si>
    <t xml:space="preserve">Таврийский                            </t>
  </si>
  <si>
    <t>Анна-Мария</t>
  </si>
  <si>
    <t>Гремлин Дарк Виолет</t>
  </si>
  <si>
    <t xml:space="preserve">Классик алая                                  </t>
  </si>
  <si>
    <t>Кримсон вишневая</t>
  </si>
  <si>
    <t>Смесь пионовидная</t>
  </si>
  <si>
    <r>
      <t xml:space="preserve">Смесь помпон.                                  </t>
    </r>
    <r>
      <rPr>
        <b/>
        <sz val="10"/>
        <rFont val="Arial Cyr"/>
        <family val="0"/>
      </rPr>
      <t xml:space="preserve">               </t>
    </r>
  </si>
  <si>
    <t>Грибная трава</t>
  </si>
  <si>
    <t>Календула Оранжевый король</t>
  </si>
  <si>
    <t>Кобея фиолетовая</t>
  </si>
  <si>
    <t>4шт.</t>
  </si>
  <si>
    <t>Колокольчик Чашка с блюдцем</t>
  </si>
  <si>
    <t>Перец острый Тостяк</t>
  </si>
  <si>
    <r>
      <t xml:space="preserve">Петуния гибридная Фантазия, смесь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</si>
  <si>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Петуния F1 Пируэт красная                       </t>
  </si>
  <si>
    <t xml:space="preserve">Петуния F1 Пируэт пурпурная                 </t>
  </si>
  <si>
    <t xml:space="preserve">Петуния F1 Прима                                         </t>
  </si>
  <si>
    <t>Петуния Ротес Мир</t>
  </si>
  <si>
    <t>Подсолнечник Медвежонок</t>
  </si>
  <si>
    <t>Огуречная трава Гном</t>
  </si>
  <si>
    <t>Бутербродный</t>
  </si>
  <si>
    <t xml:space="preserve">Борщевая </t>
  </si>
  <si>
    <t>Перцевидный</t>
  </si>
  <si>
    <r>
      <t xml:space="preserve">Карнавал, смесь                          </t>
    </r>
    <r>
      <rPr>
        <b/>
        <sz val="10"/>
        <rFont val="Arial Cyr"/>
        <family val="0"/>
      </rPr>
      <t xml:space="preserve">          </t>
    </r>
  </si>
  <si>
    <t>Бегония Наход F1  (вечноцветущая, белая с кармино-розовым краем)</t>
  </si>
  <si>
    <t>Єустома F1 ABC 1 біла</t>
  </si>
  <si>
    <t>Єустома F1 ABC 1 жовта</t>
  </si>
  <si>
    <t>Єустома F1 ABC 2 рожевий туман</t>
  </si>
  <si>
    <t>Єустома F1 ABC 3 пурпурова</t>
  </si>
  <si>
    <t>Смесь однолет.цветов Яркая клумба</t>
  </si>
  <si>
    <r>
      <t xml:space="preserve">Эустома Разноцветная дымка         </t>
    </r>
    <r>
      <rPr>
        <b/>
        <sz val="10"/>
        <rFont val="Arial Cyr"/>
        <family val="0"/>
      </rPr>
      <t xml:space="preserve">       </t>
    </r>
  </si>
  <si>
    <t>Аякс  F1</t>
  </si>
  <si>
    <t>Gordita F1 (Гордита F1</t>
  </si>
  <si>
    <t>Albino F1 (Албино F1)</t>
  </si>
  <si>
    <t>Интеграл F1</t>
  </si>
  <si>
    <t>Абако F1</t>
  </si>
  <si>
    <t>Лагуна F1</t>
  </si>
  <si>
    <t>Каскад F1</t>
  </si>
  <si>
    <t>Абсолют F1</t>
  </si>
  <si>
    <t>Грин пик</t>
  </si>
  <si>
    <t>Амур F1</t>
  </si>
  <si>
    <t>Пучини F1</t>
  </si>
  <si>
    <t>Satina F1 (Сатина F1)</t>
  </si>
  <si>
    <t xml:space="preserve">ЛУК НА ЗЕЛЕНЬ Лиссабонский                         </t>
  </si>
  <si>
    <r>
      <t xml:space="preserve">Делпина F1                         </t>
    </r>
    <r>
      <rPr>
        <b/>
        <sz val="10"/>
        <color indexed="10"/>
        <rFont val="Arial Cyr"/>
        <family val="0"/>
      </rPr>
      <t xml:space="preserve">   </t>
    </r>
  </si>
  <si>
    <r>
      <t xml:space="preserve">Гулливер желт.  </t>
    </r>
    <r>
      <rPr>
        <b/>
        <sz val="10"/>
        <color indexed="10"/>
        <rFont val="Arial Cyr"/>
        <family val="0"/>
      </rPr>
      <t xml:space="preserve">                         </t>
    </r>
    <r>
      <rPr>
        <b/>
        <sz val="10"/>
        <rFont val="Arial Cyr"/>
        <family val="0"/>
      </rPr>
      <t xml:space="preserve">                            </t>
    </r>
  </si>
  <si>
    <t xml:space="preserve">Титовка                                      </t>
  </si>
  <si>
    <t>Джоф  (Украина)</t>
  </si>
  <si>
    <t>Медовый спас</t>
  </si>
  <si>
    <t>Колхозница-749</t>
  </si>
  <si>
    <t xml:space="preserve">Тройная сладость                       </t>
  </si>
  <si>
    <t>КУКУРУЗА  сахарная</t>
  </si>
  <si>
    <t>Снежная королева (белая)</t>
  </si>
  <si>
    <t xml:space="preserve">Каротель Парижская </t>
  </si>
  <si>
    <t>Красная без сердцевины</t>
  </si>
  <si>
    <t>Шантане</t>
  </si>
  <si>
    <t>Висконсил  (Польша)</t>
  </si>
  <si>
    <t>Цезарь инкруст. (Польша)</t>
  </si>
  <si>
    <t>Кустовой  (Польша)</t>
  </si>
  <si>
    <t>Монастырский (Польша)</t>
  </si>
  <si>
    <t>Нежинский (Украина)</t>
  </si>
  <si>
    <t>Пальчик (Украина)</t>
  </si>
  <si>
    <t>Феникс плюс  (Украина)</t>
  </si>
  <si>
    <t xml:space="preserve">Белозерка </t>
  </si>
  <si>
    <t xml:space="preserve">Богатырь </t>
  </si>
  <si>
    <t>Калифорнийское чудо красный</t>
  </si>
  <si>
    <t>Калифорнийское чудо желтый</t>
  </si>
  <si>
    <t>Бараний рог ( острый)</t>
  </si>
  <si>
    <t>Джалапено ( острый)</t>
  </si>
  <si>
    <t>Атлант</t>
  </si>
  <si>
    <t>Сакса  (Польша)</t>
  </si>
  <si>
    <t>Австралийский (полукочанный, светло-зеленый, хрустящий)</t>
  </si>
  <si>
    <t>Витаминный (листовой,ранний,светло-зеленый)</t>
  </si>
  <si>
    <t>Мишутка ( раннеспелый,листья удлиненно-овальной формы)</t>
  </si>
  <si>
    <t>Фантик (раннеспелый,полукочанный,зеленый)</t>
  </si>
  <si>
    <t>Гибрид Тарасенко-2</t>
  </si>
  <si>
    <t>Гибрид Тарасенко-3</t>
  </si>
  <si>
    <t>Золотой водопад</t>
  </si>
  <si>
    <t>Киевский-139</t>
  </si>
  <si>
    <t>Петруша-огородник</t>
  </si>
  <si>
    <t>Сприн-таймер</t>
  </si>
  <si>
    <t>Трюфель желтый</t>
  </si>
  <si>
    <t>Трюфель красный</t>
  </si>
  <si>
    <t>Чио-чио-сан</t>
  </si>
  <si>
    <t>Бычий лоб</t>
  </si>
  <si>
    <t>Виноградный</t>
  </si>
  <si>
    <t>Груша розовая</t>
  </si>
  <si>
    <t>Де барао гигант красный</t>
  </si>
  <si>
    <t>Де барао гигант желтый</t>
  </si>
  <si>
    <t>Дикая роза</t>
  </si>
  <si>
    <t>Желтый гигант</t>
  </si>
  <si>
    <t>Злато скифов</t>
  </si>
  <si>
    <t>Золотое руно</t>
  </si>
  <si>
    <t>Кардинал</t>
  </si>
  <si>
    <t>Кинексберг</t>
  </si>
  <si>
    <t>Хохлома</t>
  </si>
  <si>
    <t>Черри красный  (Польша)</t>
  </si>
  <si>
    <t>Жемчужина</t>
  </si>
  <si>
    <t xml:space="preserve"> </t>
  </si>
  <si>
    <r>
      <t xml:space="preserve">Марго                                          </t>
    </r>
    <r>
      <rPr>
        <b/>
        <sz val="10"/>
        <rFont val="Arial Cyr"/>
        <family val="0"/>
      </rPr>
      <t xml:space="preserve">                                 </t>
    </r>
  </si>
  <si>
    <t xml:space="preserve">Принцесса Виктория                        </t>
  </si>
  <si>
    <r>
      <t xml:space="preserve">Джессика помпонная                 </t>
    </r>
    <r>
      <rPr>
        <b/>
        <sz val="10"/>
        <rFont val="Arial Cyr"/>
        <family val="0"/>
      </rPr>
      <t xml:space="preserve">    </t>
    </r>
  </si>
  <si>
    <t xml:space="preserve">Симфония                                      </t>
  </si>
  <si>
    <t xml:space="preserve">Мячик                                       </t>
  </si>
  <si>
    <t xml:space="preserve">Гвоздика турецкая Индийский ковер,смесь               </t>
  </si>
  <si>
    <t>Брусница</t>
  </si>
  <si>
    <r>
      <t xml:space="preserve">Смесь бордюрная Миниатюра     </t>
    </r>
    <r>
      <rPr>
        <b/>
        <sz val="10"/>
        <rFont val="Arial Cyr"/>
        <family val="0"/>
      </rPr>
      <t xml:space="preserve"> </t>
    </r>
  </si>
  <si>
    <r>
      <t xml:space="preserve">Цинния Полосатые леденцы               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</t>
    </r>
  </si>
  <si>
    <t xml:space="preserve">Эшшольция Балерина                      </t>
  </si>
  <si>
    <t xml:space="preserve">Пиретрум многолетний Гиганты Робинсона        </t>
  </si>
  <si>
    <t xml:space="preserve">Златовласка                           </t>
  </si>
  <si>
    <t xml:space="preserve">Бобы овощные Белорусские                        </t>
  </si>
  <si>
    <t xml:space="preserve">Бобы черные Экстра Гран Виолетт  </t>
  </si>
  <si>
    <r>
      <t>ГОРОХ</t>
    </r>
    <r>
      <rPr>
        <b/>
        <sz val="10"/>
        <color indexed="10"/>
        <rFont val="Arial Cyr"/>
        <family val="0"/>
      </rPr>
      <t xml:space="preserve"> </t>
    </r>
  </si>
  <si>
    <t>Безрассадный</t>
  </si>
  <si>
    <t>Дьявол Джерси</t>
  </si>
  <si>
    <t>Иван Купала</t>
  </si>
  <si>
    <t>Колхозный урожайный</t>
  </si>
  <si>
    <t>Пузата хата</t>
  </si>
  <si>
    <t>Фитофтороустойчивый круглый</t>
  </si>
  <si>
    <t>Фитофтороустойчивый сливка</t>
  </si>
  <si>
    <t xml:space="preserve">Лаура желтая спаржевая                      </t>
  </si>
  <si>
    <t xml:space="preserve">Либра зеленая спаржевая                    </t>
  </si>
  <si>
    <t xml:space="preserve">Искандер F1                              </t>
  </si>
  <si>
    <t xml:space="preserve">Кавили F1                               </t>
  </si>
  <si>
    <t xml:space="preserve">Снежный шар                                    </t>
  </si>
  <si>
    <r>
      <t xml:space="preserve">Сюрприз F1                                     </t>
    </r>
    <r>
      <rPr>
        <b/>
        <sz val="10"/>
        <rFont val="Arial Cyr"/>
        <family val="0"/>
      </rPr>
      <t xml:space="preserve">            </t>
    </r>
  </si>
  <si>
    <t xml:space="preserve">Халцедон                               </t>
  </si>
  <si>
    <t xml:space="preserve">Зозуля F1                                          </t>
  </si>
  <si>
    <t xml:space="preserve">Кураж F1                                          </t>
  </si>
  <si>
    <t xml:space="preserve">Шоша F1                                            </t>
  </si>
  <si>
    <t xml:space="preserve">Герман F1                                  </t>
  </si>
  <si>
    <t>Дружная семейка F1 (инкруст)</t>
  </si>
  <si>
    <t>Мальчик с пальчик F1  (инкруст)</t>
  </si>
  <si>
    <t>Мурашка F1  (инкруст)</t>
  </si>
  <si>
    <r>
      <t xml:space="preserve">Вишневая дымка                </t>
    </r>
    <r>
      <rPr>
        <b/>
        <sz val="10"/>
        <color indexed="10"/>
        <rFont val="Arial Cyr"/>
        <family val="0"/>
      </rPr>
      <t xml:space="preserve">         </t>
    </r>
  </si>
  <si>
    <t xml:space="preserve">Одесский кучерявец                         </t>
  </si>
  <si>
    <t xml:space="preserve">Руккола Оливетта                                </t>
  </si>
  <si>
    <t xml:space="preserve">Листовой                              </t>
  </si>
  <si>
    <t>Бакинский крупноплодный</t>
  </si>
  <si>
    <t>Мелодия</t>
  </si>
  <si>
    <t xml:space="preserve">ШПИНАТ Зимний гигант                         </t>
  </si>
  <si>
    <t xml:space="preserve">ЩАВЕЛЬ Широколистный                  </t>
  </si>
  <si>
    <t xml:space="preserve">ЩАВЕЛЬ Изумруд                                                    </t>
  </si>
  <si>
    <t>ШПИНАТ</t>
  </si>
  <si>
    <t>Ромашка аптечная Старый лекарь</t>
  </si>
  <si>
    <t xml:space="preserve">Тимьян Медок                                   </t>
  </si>
  <si>
    <r>
      <t xml:space="preserve">Черемша Медвежонок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</si>
  <si>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Катарантус Красная вишня (Sakata)     </t>
  </si>
  <si>
    <t>Катарантус Heatwave Apricot(абрикос.)</t>
  </si>
  <si>
    <t>Катарантус Heatwave White( белый)</t>
  </si>
  <si>
    <t>Бегонія Спрінт Плюс F1 помаранчева</t>
  </si>
  <si>
    <t>Петунія F1  Жовта зірка</t>
  </si>
  <si>
    <t xml:space="preserve">Лобелия Белый дворец                     </t>
  </si>
  <si>
    <t xml:space="preserve">Пеларгония ампел.Саммертайм </t>
  </si>
  <si>
    <t>Сурфиния F1 Пурпурный бархат</t>
  </si>
  <si>
    <t xml:space="preserve">Петуния F1 Опера Коралл </t>
  </si>
  <si>
    <t xml:space="preserve">Петуния F1 Дедди Влю                                     </t>
  </si>
  <si>
    <t xml:space="preserve">Петуния F1 Плам Вейн                                        </t>
  </si>
  <si>
    <t>Фриллитуния F1 Бургунди</t>
  </si>
  <si>
    <t>Петуния F1 Клубника со сливками</t>
  </si>
  <si>
    <t xml:space="preserve">Дюшес розово-белая           </t>
  </si>
  <si>
    <t xml:space="preserve">Звездная россыпь голубая           </t>
  </si>
  <si>
    <t xml:space="preserve">Зимняя вишня помпонная          </t>
  </si>
  <si>
    <r>
      <t xml:space="preserve">Королевский размер             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   </t>
    </r>
  </si>
  <si>
    <t xml:space="preserve">Принцесса Борнелла                          </t>
  </si>
  <si>
    <t xml:space="preserve">Принцесса Зефир                              </t>
  </si>
  <si>
    <t xml:space="preserve">Принцесса Кара белая                       </t>
  </si>
  <si>
    <t xml:space="preserve">Принцесса Малинка                            </t>
  </si>
  <si>
    <t xml:space="preserve">Принцесса Нигретта                           </t>
  </si>
  <si>
    <t xml:space="preserve">Принцесса Серебрянная Роза           </t>
  </si>
  <si>
    <r>
      <t xml:space="preserve">Сидония помпонная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</si>
  <si>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Унилюкс Феникс                             </t>
  </si>
  <si>
    <t xml:space="preserve">Смесь принцесса                           </t>
  </si>
  <si>
    <t xml:space="preserve">Аквилегия гибридная Махровая,смесь           </t>
  </si>
  <si>
    <t xml:space="preserve">Виола Горный ледник                    </t>
  </si>
  <si>
    <t xml:space="preserve">Газания гибридная Садовая звезда               </t>
  </si>
  <si>
    <t xml:space="preserve">Горошек душистый Королевская семья, смесь            </t>
  </si>
  <si>
    <t>Иберис,смесь</t>
  </si>
  <si>
    <t xml:space="preserve">Ипомея красная                                      </t>
  </si>
  <si>
    <t xml:space="preserve">Ипомея Карнавалы в Венеции               </t>
  </si>
  <si>
    <r>
      <t xml:space="preserve">Ипомея Лунноцветущая                     </t>
    </r>
    <r>
      <rPr>
        <b/>
        <sz val="10"/>
        <rFont val="Arial Cyr"/>
        <family val="0"/>
      </rPr>
      <t xml:space="preserve">                </t>
    </r>
  </si>
  <si>
    <r>
      <t xml:space="preserve">Клеома Смесь окрасок                                </t>
    </r>
    <r>
      <rPr>
        <b/>
        <sz val="10"/>
        <rFont val="Arial Cyr"/>
        <family val="0"/>
      </rPr>
      <t xml:space="preserve">              </t>
    </r>
  </si>
  <si>
    <t xml:space="preserve">Кохия Летний кипарис                          </t>
  </si>
  <si>
    <t xml:space="preserve">Лен Ясные глазки                              </t>
  </si>
  <si>
    <r>
      <t xml:space="preserve">Настурция Лососевый блик              </t>
    </r>
    <r>
      <rPr>
        <b/>
        <sz val="10"/>
        <rFont val="Arial Cyr"/>
        <family val="0"/>
      </rPr>
      <t xml:space="preserve">              </t>
    </r>
  </si>
  <si>
    <t xml:space="preserve">Петуния F1 Сакура                                        </t>
  </si>
  <si>
    <t>8шт</t>
  </si>
  <si>
    <t>Платикодон Грандифлора, смесь</t>
  </si>
  <si>
    <t xml:space="preserve">Тунбергия Сюзанна, смесь                             </t>
  </si>
  <si>
    <t xml:space="preserve">Хризантема килеватая Дунетти                        </t>
  </si>
  <si>
    <t xml:space="preserve">Цинния "Лилипут"                                                 </t>
  </si>
  <si>
    <t>Nite Ladi F1 (Найт Леді)</t>
  </si>
  <si>
    <t>Dynasty F1 (Династія F1)</t>
  </si>
  <si>
    <t>Kaвілі F1</t>
  </si>
  <si>
    <t>Rika F1 (Ріка F1)</t>
  </si>
  <si>
    <t>Аліна F1</t>
  </si>
  <si>
    <t>Professor F1 (Професор F1)</t>
  </si>
  <si>
    <t>Рання насолода F1</t>
  </si>
  <si>
    <t>15шт</t>
  </si>
  <si>
    <t>Сіркана F1</t>
  </si>
  <si>
    <t>Euro pick F1 ( Евро пик F1)</t>
  </si>
  <si>
    <t>Angarika F1 (Ангарика F1) гострий</t>
  </si>
  <si>
    <t>Шакіра F1 гострий</t>
  </si>
  <si>
    <t>Блонді F1</t>
  </si>
  <si>
    <t>Прізма F1</t>
  </si>
  <si>
    <t>Топаз F1</t>
  </si>
  <si>
    <t>Ронділ</t>
  </si>
  <si>
    <t>Рудольф</t>
  </si>
  <si>
    <t>Стеллар F1</t>
  </si>
  <si>
    <t>Bikores (Бікорес)</t>
  </si>
  <si>
    <t>Мармара F1</t>
  </si>
  <si>
    <t>Солідо F1</t>
  </si>
  <si>
    <t>Скинадо (Украина)</t>
  </si>
  <si>
    <t>Венгерский сладкий</t>
  </si>
  <si>
    <t>Пурпурный колокол</t>
  </si>
  <si>
    <t>Пламя (острый)</t>
  </si>
  <si>
    <t>Тополин</t>
  </si>
  <si>
    <t>Лимонный гигант</t>
  </si>
  <si>
    <t>Матрешка розовая</t>
  </si>
  <si>
    <t>Московский деликатес</t>
  </si>
  <si>
    <t>Трюфель черный</t>
  </si>
  <si>
    <t xml:space="preserve">Розовый гигант </t>
  </si>
  <si>
    <t>Искорка</t>
  </si>
  <si>
    <t>Цунами</t>
  </si>
  <si>
    <t>Орловские рысаки</t>
  </si>
  <si>
    <t xml:space="preserve">Глоксиния F1 Аванти персиково-розовая       </t>
  </si>
  <si>
    <t xml:space="preserve">Глоксиния F1 Аванти светло-фиолетовая       </t>
  </si>
  <si>
    <t>Кальцеолярия гибридная Данти F1 желтая с точками</t>
  </si>
  <si>
    <t>Кальцеолярия гибридная Данти F1 красная</t>
  </si>
  <si>
    <t>Евкалипт гунни Беби Блу</t>
  </si>
  <si>
    <t>Евкалипт гунни Сильвер Дроп</t>
  </si>
  <si>
    <t>Колеус Визард Джейд</t>
  </si>
  <si>
    <t>Колеус Визард Вельвет Ред</t>
  </si>
  <si>
    <r>
      <t xml:space="preserve">Голубая луна помпонная        </t>
    </r>
    <r>
      <rPr>
        <b/>
        <sz val="10"/>
        <color indexed="10"/>
        <rFont val="Arial Cyr"/>
        <family val="0"/>
      </rPr>
      <t>нет в наличии</t>
    </r>
  </si>
  <si>
    <t>Данные на 26.01.2021года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</si>
</sst>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_р_."/>
    <numFmt numFmtId="178" formatCode="0.000"/>
    <numFmt numFmtId="179" formatCode="0.0"/>
    <numFmt numFmtId="180" formatCode="#,##0.00&quot;р.&quot;"/>
    <numFmt numFmtId="181" formatCode="0.0000"/>
  </numFmts>
  <fonts count="47">
    <font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 indent="1"/>
    </xf>
    <xf numFmtId="0" fontId="20" fillId="0" borderId="11" xfId="0" applyFont="1" applyFill="1" applyBorder="1" applyAlignment="1">
      <alignment horizontal="left" vertical="top" wrapText="1" indent="1"/>
    </xf>
    <xf numFmtId="0" fontId="24" fillId="0" borderId="0" xfId="0" applyFont="1" applyFill="1" applyAlignment="1">
      <alignment horizontal="left" vertical="top" wrapText="1" indent="1"/>
    </xf>
    <xf numFmtId="0" fontId="25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2"/>
    </xf>
    <xf numFmtId="0" fontId="26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1"/>
    </xf>
    <xf numFmtId="0" fontId="26" fillId="0" borderId="0" xfId="0" applyFont="1" applyFill="1" applyAlignment="1">
      <alignment horizontal="left" vertical="top" wrapText="1" indent="1"/>
    </xf>
    <xf numFmtId="0" fontId="2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justify"/>
    </xf>
    <xf numFmtId="0" fontId="27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13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7" fontId="18" fillId="0" borderId="1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wrapText="1"/>
    </xf>
    <xf numFmtId="0" fontId="14" fillId="0" borderId="24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14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14" fillId="0" borderId="20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49" fontId="21" fillId="0" borderId="1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2" fontId="14" fillId="0" borderId="25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/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9"/>
  <sheetViews>
    <sheetView tabSelected="1" zoomScale="115" zoomScaleNormal="115" zoomScalePageLayoutView="0" workbookViewId="0" topLeftCell="A25">
      <selection activeCell="J53" sqref="J53"/>
    </sheetView>
  </sheetViews>
  <sheetFormatPr defaultColWidth="9.125" defaultRowHeight="12.75"/>
  <cols>
    <col min="1" max="1" width="8.25390625" style="7" customWidth="1"/>
    <col min="2" max="2" width="68.375" style="22" customWidth="1"/>
    <col min="3" max="3" width="10.00390625" style="22" customWidth="1"/>
    <col min="4" max="4" width="10.25390625" style="22" customWidth="1"/>
    <col min="5" max="5" width="9.875" style="22" customWidth="1"/>
    <col min="6" max="6" width="9.125" style="22" customWidth="1"/>
    <col min="7" max="7" width="9.25390625" style="22" bestFit="1" customWidth="1"/>
    <col min="8" max="8" width="9.125" style="63" customWidth="1"/>
    <col min="9" max="16384" width="9.125" style="22" customWidth="1"/>
  </cols>
  <sheetData>
    <row r="1" spans="1:2" ht="36" customHeight="1">
      <c r="A1" s="17"/>
      <c r="B1" s="17"/>
    </row>
    <row r="2" spans="1:2" ht="13.5" thickBot="1">
      <c r="A2" s="18"/>
      <c r="B2" s="23"/>
    </row>
    <row r="3" spans="1:2" ht="24.75" customHeight="1" thickBot="1">
      <c r="A3" s="17"/>
      <c r="B3" s="24" t="s">
        <v>106</v>
      </c>
    </row>
    <row r="4" spans="1:2" ht="12.75">
      <c r="A4" s="18"/>
      <c r="B4" s="23"/>
    </row>
    <row r="5" spans="1:2" ht="15">
      <c r="A5" s="19"/>
      <c r="B5" s="25" t="s">
        <v>107</v>
      </c>
    </row>
    <row r="6" spans="1:2" ht="12.75">
      <c r="A6" s="18"/>
      <c r="B6" s="23"/>
    </row>
    <row r="7" spans="1:2" ht="25.5">
      <c r="A7" s="20"/>
      <c r="B7" s="26" t="s">
        <v>108</v>
      </c>
    </row>
    <row r="8" spans="1:2" ht="12.75">
      <c r="A8" s="21"/>
      <c r="B8" s="23"/>
    </row>
    <row r="9" spans="1:2" ht="12.75">
      <c r="A9" s="21"/>
      <c r="B9" s="26" t="s">
        <v>416</v>
      </c>
    </row>
    <row r="10" spans="1:2" ht="12.75">
      <c r="A10" s="21"/>
      <c r="B10" s="27"/>
    </row>
    <row r="11" spans="1:2" ht="12.75">
      <c r="A11" s="21"/>
      <c r="B11" s="28" t="s">
        <v>109</v>
      </c>
    </row>
    <row r="12" spans="1:2" ht="12.75">
      <c r="A12" s="21"/>
      <c r="B12" s="28" t="s">
        <v>290</v>
      </c>
    </row>
    <row r="13" spans="1:2" ht="25.5">
      <c r="A13" s="18"/>
      <c r="B13" s="28" t="s">
        <v>291</v>
      </c>
    </row>
    <row r="14" ht="12.75">
      <c r="B14" s="29"/>
    </row>
    <row r="15" ht="25.5">
      <c r="B15" s="30" t="s">
        <v>282</v>
      </c>
    </row>
    <row r="16" ht="25.5">
      <c r="B16" s="28" t="s">
        <v>110</v>
      </c>
    </row>
    <row r="17" ht="67.5" customHeight="1">
      <c r="B17" s="31" t="s">
        <v>629</v>
      </c>
    </row>
    <row r="18" ht="18" customHeight="1">
      <c r="B18" s="32" t="s">
        <v>417</v>
      </c>
    </row>
    <row r="19" ht="18" customHeight="1">
      <c r="B19" s="32" t="s">
        <v>453</v>
      </c>
    </row>
    <row r="20" ht="18.75">
      <c r="B20" s="32" t="s">
        <v>463</v>
      </c>
    </row>
    <row r="21" ht="25.5">
      <c r="B21" s="33" t="s">
        <v>289</v>
      </c>
    </row>
    <row r="22" ht="13.5" thickBot="1"/>
    <row r="23" spans="2:5" ht="13.5" thickBot="1">
      <c r="B23" s="6" t="s">
        <v>292</v>
      </c>
      <c r="E23" s="34"/>
    </row>
    <row r="25" spans="2:3" ht="15.75">
      <c r="B25" s="35" t="s">
        <v>415</v>
      </c>
      <c r="C25" s="35"/>
    </row>
    <row r="26" spans="2:3" ht="12.75">
      <c r="B26" s="36" t="s">
        <v>111</v>
      </c>
      <c r="C26" s="36"/>
    </row>
    <row r="27" spans="2:3" ht="12.75">
      <c r="B27" s="36" t="s">
        <v>112</v>
      </c>
      <c r="C27" s="36"/>
    </row>
    <row r="28" spans="2:3" ht="12.75">
      <c r="B28" s="36" t="s">
        <v>113</v>
      </c>
      <c r="C28" s="36"/>
    </row>
    <row r="30" ht="15.75">
      <c r="B30" s="37" t="s">
        <v>343</v>
      </c>
    </row>
    <row r="31" ht="15.75">
      <c r="B31" s="37" t="s">
        <v>842</v>
      </c>
    </row>
    <row r="32" spans="2:9" ht="12.75">
      <c r="B32" s="38" t="s">
        <v>295</v>
      </c>
      <c r="C32" s="39"/>
      <c r="D32" s="39"/>
      <c r="E32" s="39"/>
      <c r="F32" s="39"/>
      <c r="G32" s="39"/>
      <c r="H32" s="129"/>
      <c r="I32" s="40"/>
    </row>
    <row r="33" spans="2:9" ht="12.75">
      <c r="B33" s="41" t="s">
        <v>296</v>
      </c>
      <c r="C33" s="138"/>
      <c r="D33" s="139"/>
      <c r="E33" s="139"/>
      <c r="F33" s="139"/>
      <c r="G33" s="139"/>
      <c r="H33" s="139"/>
      <c r="I33" s="140"/>
    </row>
    <row r="34" spans="2:9" ht="12.75">
      <c r="B34" s="41" t="s">
        <v>297</v>
      </c>
      <c r="C34" s="138"/>
      <c r="D34" s="139"/>
      <c r="E34" s="139"/>
      <c r="F34" s="139"/>
      <c r="G34" s="139"/>
      <c r="H34" s="139"/>
      <c r="I34" s="140"/>
    </row>
    <row r="35" spans="2:9" ht="12.75">
      <c r="B35" s="41" t="s">
        <v>298</v>
      </c>
      <c r="C35" s="138"/>
      <c r="D35" s="139"/>
      <c r="E35" s="139"/>
      <c r="F35" s="139"/>
      <c r="G35" s="139"/>
      <c r="H35" s="139"/>
      <c r="I35" s="140"/>
    </row>
    <row r="36" spans="2:9" ht="12.75">
      <c r="B36" s="42" t="s">
        <v>299</v>
      </c>
      <c r="C36" s="138"/>
      <c r="D36" s="139"/>
      <c r="E36" s="139"/>
      <c r="F36" s="139"/>
      <c r="G36" s="139"/>
      <c r="H36" s="139"/>
      <c r="I36" s="140"/>
    </row>
    <row r="37" spans="2:9" ht="12.75">
      <c r="B37" s="41" t="s">
        <v>300</v>
      </c>
      <c r="C37" s="138"/>
      <c r="D37" s="139"/>
      <c r="E37" s="139"/>
      <c r="F37" s="139"/>
      <c r="G37" s="139"/>
      <c r="H37" s="139"/>
      <c r="I37" s="140"/>
    </row>
    <row r="38" spans="2:9" ht="12.75">
      <c r="B38" s="41" t="s">
        <v>301</v>
      </c>
      <c r="C38" s="138"/>
      <c r="D38" s="139"/>
      <c r="E38" s="139"/>
      <c r="F38" s="139"/>
      <c r="G38" s="139"/>
      <c r="H38" s="139"/>
      <c r="I38" s="140"/>
    </row>
    <row r="39" spans="2:9" ht="9" customHeight="1">
      <c r="B39" s="42" t="s">
        <v>302</v>
      </c>
      <c r="C39" s="138"/>
      <c r="D39" s="139"/>
      <c r="E39" s="139"/>
      <c r="F39" s="139"/>
      <c r="G39" s="139"/>
      <c r="H39" s="139"/>
      <c r="I39" s="140"/>
    </row>
    <row r="40" spans="2:9" ht="30" customHeight="1">
      <c r="B40" s="41" t="s">
        <v>303</v>
      </c>
      <c r="C40" s="138"/>
      <c r="D40" s="139"/>
      <c r="E40" s="139"/>
      <c r="F40" s="139"/>
      <c r="G40" s="139"/>
      <c r="H40" s="139"/>
      <c r="I40" s="140"/>
    </row>
    <row r="41" spans="2:9" ht="15" thickBot="1">
      <c r="B41" s="43"/>
      <c r="C41" s="44"/>
      <c r="D41" s="44"/>
      <c r="E41" s="44"/>
      <c r="F41" s="44"/>
      <c r="G41" s="44"/>
      <c r="H41" s="130"/>
      <c r="I41" s="45"/>
    </row>
    <row r="42" spans="2:9" ht="15" thickBot="1">
      <c r="B42" s="43"/>
      <c r="C42" s="135" t="s">
        <v>304</v>
      </c>
      <c r="D42" s="136"/>
      <c r="E42" s="136"/>
      <c r="F42" s="136"/>
      <c r="G42" s="136"/>
      <c r="H42" s="137"/>
      <c r="I42" s="46">
        <f>E604+E810+E904</f>
        <v>0</v>
      </c>
    </row>
    <row r="43" spans="2:9" ht="15" thickBot="1">
      <c r="B43" s="43"/>
      <c r="C43" s="135" t="s">
        <v>306</v>
      </c>
      <c r="D43" s="136"/>
      <c r="E43" s="136"/>
      <c r="F43" s="136"/>
      <c r="G43" s="136"/>
      <c r="H43" s="137"/>
      <c r="I43" s="47">
        <f>D1099+F1099</f>
        <v>0</v>
      </c>
    </row>
    <row r="44" spans="2:9" ht="16.5" thickBot="1">
      <c r="B44" s="48" t="s">
        <v>979</v>
      </c>
      <c r="C44" s="132" t="s">
        <v>305</v>
      </c>
      <c r="D44" s="133"/>
      <c r="E44" s="133"/>
      <c r="F44" s="133"/>
      <c r="G44" s="133"/>
      <c r="H44" s="134"/>
      <c r="I44" s="49">
        <f>F604+F810+G1099+F904</f>
        <v>0</v>
      </c>
    </row>
    <row r="45" ht="13.5" thickBot="1"/>
    <row r="46" ht="25.5" customHeight="1" thickBot="1">
      <c r="B46" s="50" t="s">
        <v>292</v>
      </c>
    </row>
    <row r="47" ht="21" customHeight="1" thickBot="1">
      <c r="B47" s="76" t="s">
        <v>404</v>
      </c>
    </row>
    <row r="48" spans="2:3" ht="15.75">
      <c r="B48" s="35" t="s">
        <v>415</v>
      </c>
      <c r="C48" s="51"/>
    </row>
    <row r="49" spans="2:3" ht="12.75">
      <c r="B49" s="36" t="s">
        <v>111</v>
      </c>
      <c r="C49" s="51"/>
    </row>
    <row r="50" spans="2:3" ht="12.75">
      <c r="B50" s="36" t="s">
        <v>112</v>
      </c>
      <c r="C50" s="51"/>
    </row>
    <row r="51" spans="2:3" ht="12.75">
      <c r="B51" s="36" t="s">
        <v>113</v>
      </c>
      <c r="C51" s="51"/>
    </row>
    <row r="52" spans="2:3" ht="12.75">
      <c r="B52" s="36"/>
      <c r="C52" s="51"/>
    </row>
    <row r="53" spans="2:3" ht="15.75">
      <c r="B53" s="35" t="s">
        <v>274</v>
      </c>
      <c r="C53" s="51"/>
    </row>
    <row r="54" spans="2:3" ht="13.5" thickBot="1">
      <c r="B54" s="51"/>
      <c r="C54" s="51"/>
    </row>
    <row r="55" spans="1:6" ht="39" thickBot="1">
      <c r="A55" s="19" t="s">
        <v>333</v>
      </c>
      <c r="B55" s="52" t="s">
        <v>143</v>
      </c>
      <c r="C55" s="53" t="s">
        <v>144</v>
      </c>
      <c r="D55" s="54" t="s">
        <v>661</v>
      </c>
      <c r="E55" s="55" t="s">
        <v>294</v>
      </c>
      <c r="F55" s="56" t="s">
        <v>293</v>
      </c>
    </row>
    <row r="56" spans="2:6" ht="12.75">
      <c r="B56" s="122" t="s">
        <v>114</v>
      </c>
      <c r="C56" s="58"/>
      <c r="D56" s="59"/>
      <c r="E56" s="60"/>
      <c r="F56" s="61">
        <f>IF(E56&gt;0,E56*D56,"")</f>
      </c>
    </row>
    <row r="57" spans="1:6" ht="12.75">
      <c r="A57" s="7">
        <v>1</v>
      </c>
      <c r="B57" s="1" t="s">
        <v>115</v>
      </c>
      <c r="C57" s="3" t="s">
        <v>134</v>
      </c>
      <c r="D57" s="5">
        <v>1.7</v>
      </c>
      <c r="E57" s="62"/>
      <c r="F57" s="61">
        <f>D57*E57</f>
        <v>0</v>
      </c>
    </row>
    <row r="58" spans="1:6" ht="12.75">
      <c r="A58" s="7">
        <v>2</v>
      </c>
      <c r="B58" s="1" t="s">
        <v>528</v>
      </c>
      <c r="C58" s="3" t="s">
        <v>117</v>
      </c>
      <c r="D58" s="5">
        <v>1.45</v>
      </c>
      <c r="E58" s="62"/>
      <c r="F58" s="61">
        <f>D58*E58</f>
        <v>0</v>
      </c>
    </row>
    <row r="59" spans="1:6" ht="12.75">
      <c r="A59" s="7">
        <v>3</v>
      </c>
      <c r="B59" s="1" t="s">
        <v>94</v>
      </c>
      <c r="C59" s="3" t="s">
        <v>134</v>
      </c>
      <c r="D59" s="5">
        <v>2.08</v>
      </c>
      <c r="E59" s="62"/>
      <c r="F59" s="61">
        <f aca="true" t="shared" si="0" ref="F59:F155">D59*E59</f>
        <v>0</v>
      </c>
    </row>
    <row r="60" spans="1:6" ht="12.75">
      <c r="A60" s="7">
        <v>4</v>
      </c>
      <c r="B60" s="1" t="s">
        <v>322</v>
      </c>
      <c r="C60" s="3" t="s">
        <v>117</v>
      </c>
      <c r="D60" s="5">
        <v>1.9</v>
      </c>
      <c r="E60" s="62"/>
      <c r="F60" s="61">
        <f t="shared" si="0"/>
        <v>0</v>
      </c>
    </row>
    <row r="61" spans="1:6" ht="12.75">
      <c r="A61" s="7">
        <v>5</v>
      </c>
      <c r="B61" s="1" t="s">
        <v>744</v>
      </c>
      <c r="C61" s="3" t="s">
        <v>134</v>
      </c>
      <c r="D61" s="5">
        <v>2.18</v>
      </c>
      <c r="E61" s="62"/>
      <c r="F61" s="61">
        <f t="shared" si="0"/>
        <v>0</v>
      </c>
    </row>
    <row r="62" spans="1:6" ht="12.75">
      <c r="A62" s="7">
        <v>603</v>
      </c>
      <c r="B62" s="1" t="s">
        <v>598</v>
      </c>
      <c r="C62" s="3" t="s">
        <v>117</v>
      </c>
      <c r="D62" s="5">
        <v>1.42</v>
      </c>
      <c r="E62" s="62"/>
      <c r="F62" s="61">
        <f t="shared" si="0"/>
        <v>0</v>
      </c>
    </row>
    <row r="63" spans="2:6" ht="12.75">
      <c r="B63" s="123" t="s">
        <v>118</v>
      </c>
      <c r="C63" s="1"/>
      <c r="D63" s="4"/>
      <c r="E63" s="62"/>
      <c r="F63" s="61">
        <f t="shared" si="0"/>
        <v>0</v>
      </c>
    </row>
    <row r="64" spans="1:6" ht="12.75">
      <c r="A64" s="7">
        <v>8</v>
      </c>
      <c r="B64" s="1" t="s">
        <v>119</v>
      </c>
      <c r="C64" s="3" t="s">
        <v>120</v>
      </c>
      <c r="D64" s="4">
        <v>1.56</v>
      </c>
      <c r="E64" s="62"/>
      <c r="F64" s="61">
        <f t="shared" si="0"/>
        <v>0</v>
      </c>
    </row>
    <row r="65" spans="1:6" ht="12.75">
      <c r="A65" s="7">
        <v>7</v>
      </c>
      <c r="B65" s="1" t="s">
        <v>121</v>
      </c>
      <c r="C65" s="3" t="s">
        <v>120</v>
      </c>
      <c r="D65" s="5">
        <v>2.1</v>
      </c>
      <c r="E65" s="62"/>
      <c r="F65" s="61">
        <f t="shared" si="0"/>
        <v>0</v>
      </c>
    </row>
    <row r="66" spans="1:6" ht="12.75">
      <c r="A66" s="7">
        <v>604</v>
      </c>
      <c r="B66" s="1" t="s">
        <v>428</v>
      </c>
      <c r="C66" s="3" t="s">
        <v>124</v>
      </c>
      <c r="D66" s="5">
        <v>1.95</v>
      </c>
      <c r="E66" s="62"/>
      <c r="F66" s="61">
        <f t="shared" si="0"/>
        <v>0</v>
      </c>
    </row>
    <row r="67" spans="1:6" ht="12.75">
      <c r="A67" s="7">
        <v>543</v>
      </c>
      <c r="B67" s="1" t="s">
        <v>529</v>
      </c>
      <c r="C67" s="3" t="s">
        <v>120</v>
      </c>
      <c r="D67" s="4">
        <v>1.52</v>
      </c>
      <c r="E67" s="62"/>
      <c r="F67" s="61">
        <f t="shared" si="0"/>
        <v>0</v>
      </c>
    </row>
    <row r="68" spans="1:6" ht="12.75">
      <c r="A68" s="7">
        <v>706</v>
      </c>
      <c r="B68" s="1" t="s">
        <v>84</v>
      </c>
      <c r="C68" s="3" t="s">
        <v>124</v>
      </c>
      <c r="D68" s="4">
        <v>1.74</v>
      </c>
      <c r="E68" s="62"/>
      <c r="F68" s="61">
        <f t="shared" si="0"/>
        <v>0</v>
      </c>
    </row>
    <row r="69" spans="1:6" ht="12.75">
      <c r="A69" s="7">
        <v>542</v>
      </c>
      <c r="B69" s="1" t="s">
        <v>642</v>
      </c>
      <c r="C69" s="3" t="s">
        <v>120</v>
      </c>
      <c r="D69" s="5">
        <v>1.88</v>
      </c>
      <c r="E69" s="62"/>
      <c r="F69" s="61">
        <f t="shared" si="0"/>
        <v>0</v>
      </c>
    </row>
    <row r="70" spans="1:6" ht="12.75">
      <c r="A70" s="7">
        <v>607</v>
      </c>
      <c r="B70" s="1" t="s">
        <v>599</v>
      </c>
      <c r="C70" s="3" t="s">
        <v>124</v>
      </c>
      <c r="D70" s="4">
        <v>1.91</v>
      </c>
      <c r="E70" s="62"/>
      <c r="F70" s="61">
        <f t="shared" si="0"/>
        <v>0</v>
      </c>
    </row>
    <row r="71" spans="2:6" ht="12.75">
      <c r="B71" s="123" t="s">
        <v>122</v>
      </c>
      <c r="C71" s="1"/>
      <c r="D71" s="4"/>
      <c r="E71" s="62"/>
      <c r="F71" s="61">
        <f t="shared" si="0"/>
        <v>0</v>
      </c>
    </row>
    <row r="72" spans="1:6" ht="12.75">
      <c r="A72" s="7">
        <v>9</v>
      </c>
      <c r="B72" s="1" t="s">
        <v>123</v>
      </c>
      <c r="C72" s="3" t="s">
        <v>120</v>
      </c>
      <c r="D72" s="5">
        <v>2.05</v>
      </c>
      <c r="E72" s="62"/>
      <c r="F72" s="61">
        <f t="shared" si="0"/>
        <v>0</v>
      </c>
    </row>
    <row r="73" spans="1:6" ht="12.75">
      <c r="A73" s="7">
        <v>161</v>
      </c>
      <c r="B73" s="1" t="s">
        <v>401</v>
      </c>
      <c r="C73" s="3" t="s">
        <v>126</v>
      </c>
      <c r="D73" s="5">
        <v>1.6</v>
      </c>
      <c r="E73" s="62"/>
      <c r="F73" s="61">
        <f t="shared" si="0"/>
        <v>0</v>
      </c>
    </row>
    <row r="74" spans="1:6" ht="12.75">
      <c r="A74" s="7">
        <v>459</v>
      </c>
      <c r="B74" s="1" t="s">
        <v>334</v>
      </c>
      <c r="C74" s="3" t="s">
        <v>124</v>
      </c>
      <c r="D74" s="5">
        <v>1.72</v>
      </c>
      <c r="E74" s="62"/>
      <c r="F74" s="61">
        <f t="shared" si="0"/>
        <v>0</v>
      </c>
    </row>
    <row r="75" spans="1:6" ht="12.75">
      <c r="A75" s="7">
        <v>11</v>
      </c>
      <c r="B75" s="1" t="s">
        <v>125</v>
      </c>
      <c r="C75" s="3" t="s">
        <v>126</v>
      </c>
      <c r="D75" s="5">
        <v>1.68</v>
      </c>
      <c r="E75" s="62"/>
      <c r="F75" s="61">
        <f t="shared" si="0"/>
        <v>0</v>
      </c>
    </row>
    <row r="76" spans="1:6" ht="12.75">
      <c r="A76" s="7">
        <v>552</v>
      </c>
      <c r="B76" s="1" t="s">
        <v>420</v>
      </c>
      <c r="C76" s="3" t="s">
        <v>126</v>
      </c>
      <c r="D76" s="5">
        <v>1.96</v>
      </c>
      <c r="E76" s="62"/>
      <c r="F76" s="61">
        <f t="shared" si="0"/>
        <v>0</v>
      </c>
    </row>
    <row r="77" spans="1:6" ht="12.75">
      <c r="A77" s="7">
        <v>468</v>
      </c>
      <c r="B77" s="1" t="s">
        <v>706</v>
      </c>
      <c r="C77" s="3" t="s">
        <v>120</v>
      </c>
      <c r="D77" s="5">
        <v>2.04</v>
      </c>
      <c r="E77" s="62"/>
      <c r="F77" s="61">
        <f t="shared" si="0"/>
        <v>0</v>
      </c>
    </row>
    <row r="78" spans="1:6" ht="12.75">
      <c r="A78" s="7">
        <v>10</v>
      </c>
      <c r="B78" s="1" t="s">
        <v>323</v>
      </c>
      <c r="C78" s="3" t="s">
        <v>124</v>
      </c>
      <c r="D78" s="5">
        <v>1.59</v>
      </c>
      <c r="E78" s="62"/>
      <c r="F78" s="61">
        <f aca="true" t="shared" si="1" ref="F78:F83">D78*E78</f>
        <v>0</v>
      </c>
    </row>
    <row r="79" spans="1:6" ht="12.75">
      <c r="A79" s="7">
        <v>12</v>
      </c>
      <c r="B79" s="1" t="s">
        <v>530</v>
      </c>
      <c r="C79" s="3" t="s">
        <v>124</v>
      </c>
      <c r="D79" s="5">
        <v>1.62</v>
      </c>
      <c r="E79" s="62"/>
      <c r="F79" s="61">
        <f t="shared" si="1"/>
        <v>0</v>
      </c>
    </row>
    <row r="80" spans="1:6" ht="12.75">
      <c r="A80" s="7">
        <v>845</v>
      </c>
      <c r="B80" s="1" t="s">
        <v>85</v>
      </c>
      <c r="C80" s="3" t="s">
        <v>124</v>
      </c>
      <c r="D80" s="5">
        <v>1.74</v>
      </c>
      <c r="E80" s="62"/>
      <c r="F80" s="61">
        <f t="shared" si="1"/>
        <v>0</v>
      </c>
    </row>
    <row r="81" spans="2:6" ht="12.75">
      <c r="B81" s="123" t="s">
        <v>647</v>
      </c>
      <c r="C81" s="3"/>
      <c r="D81" s="5"/>
      <c r="E81" s="62"/>
      <c r="F81" s="61">
        <f t="shared" si="1"/>
        <v>0</v>
      </c>
    </row>
    <row r="82" spans="1:6" ht="12.75">
      <c r="A82" s="7">
        <v>465</v>
      </c>
      <c r="B82" s="1" t="s">
        <v>855</v>
      </c>
      <c r="C82" s="3" t="s">
        <v>128</v>
      </c>
      <c r="D82" s="5">
        <v>2.85</v>
      </c>
      <c r="E82" s="62"/>
      <c r="F82" s="61">
        <f t="shared" si="1"/>
        <v>0</v>
      </c>
    </row>
    <row r="83" spans="1:6" ht="12.75">
      <c r="A83" s="7">
        <v>64</v>
      </c>
      <c r="B83" s="1" t="s">
        <v>856</v>
      </c>
      <c r="C83" s="3" t="s">
        <v>128</v>
      </c>
      <c r="D83" s="5">
        <v>3.8</v>
      </c>
      <c r="E83" s="62"/>
      <c r="F83" s="61">
        <f t="shared" si="1"/>
        <v>0</v>
      </c>
    </row>
    <row r="84" spans="2:6" ht="12.75">
      <c r="B84" s="123" t="s">
        <v>857</v>
      </c>
      <c r="C84" s="3"/>
      <c r="D84" s="4"/>
      <c r="E84" s="62"/>
      <c r="F84" s="61">
        <f t="shared" si="0"/>
        <v>0</v>
      </c>
    </row>
    <row r="85" spans="1:6" ht="12.75">
      <c r="A85" s="7">
        <v>13</v>
      </c>
      <c r="B85" s="1" t="s">
        <v>127</v>
      </c>
      <c r="C85" s="3" t="s">
        <v>128</v>
      </c>
      <c r="D85" s="5">
        <v>1.84</v>
      </c>
      <c r="E85" s="62"/>
      <c r="F85" s="61">
        <f t="shared" si="0"/>
        <v>0</v>
      </c>
    </row>
    <row r="86" spans="1:6" ht="12.75">
      <c r="A86" s="7">
        <v>14</v>
      </c>
      <c r="B86" s="1" t="s">
        <v>129</v>
      </c>
      <c r="C86" s="3" t="s">
        <v>128</v>
      </c>
      <c r="D86" s="5">
        <v>1.84</v>
      </c>
      <c r="E86" s="62"/>
      <c r="F86" s="61">
        <f t="shared" si="0"/>
        <v>0</v>
      </c>
    </row>
    <row r="87" spans="1:6" ht="12.75">
      <c r="A87" s="7">
        <v>15</v>
      </c>
      <c r="B87" s="1" t="s">
        <v>130</v>
      </c>
      <c r="C87" s="3" t="s">
        <v>128</v>
      </c>
      <c r="D87" s="5">
        <v>1.84</v>
      </c>
      <c r="E87" s="62"/>
      <c r="F87" s="61">
        <f t="shared" si="0"/>
        <v>0</v>
      </c>
    </row>
    <row r="88" spans="1:6" ht="12.75">
      <c r="A88" s="7">
        <v>434</v>
      </c>
      <c r="B88" s="1" t="s">
        <v>127</v>
      </c>
      <c r="C88" s="3" t="s">
        <v>316</v>
      </c>
      <c r="D88" s="5">
        <v>5.05</v>
      </c>
      <c r="E88" s="62"/>
      <c r="F88" s="61">
        <f t="shared" si="0"/>
        <v>0</v>
      </c>
    </row>
    <row r="89" spans="1:6" ht="12.75">
      <c r="A89" s="7">
        <v>435</v>
      </c>
      <c r="B89" s="1" t="s">
        <v>129</v>
      </c>
      <c r="C89" s="3" t="s">
        <v>316</v>
      </c>
      <c r="D89" s="5">
        <v>5.05</v>
      </c>
      <c r="E89" s="62"/>
      <c r="F89" s="61">
        <f t="shared" si="0"/>
        <v>0</v>
      </c>
    </row>
    <row r="90" spans="1:6" ht="12.75">
      <c r="A90" s="7">
        <v>433</v>
      </c>
      <c r="B90" s="1" t="s">
        <v>130</v>
      </c>
      <c r="C90" s="3" t="s">
        <v>316</v>
      </c>
      <c r="D90" s="5">
        <v>5.05</v>
      </c>
      <c r="E90" s="62"/>
      <c r="F90" s="61">
        <f t="shared" si="0"/>
        <v>0</v>
      </c>
    </row>
    <row r="91" spans="1:6" ht="12.75">
      <c r="A91" s="7">
        <v>654</v>
      </c>
      <c r="B91" s="1" t="s">
        <v>445</v>
      </c>
      <c r="C91" s="3" t="s">
        <v>316</v>
      </c>
      <c r="D91" s="5">
        <v>4.45</v>
      </c>
      <c r="E91" s="62"/>
      <c r="F91" s="61">
        <f t="shared" si="0"/>
        <v>0</v>
      </c>
    </row>
    <row r="92" spans="2:6" ht="12.75">
      <c r="B92" s="123" t="s">
        <v>131</v>
      </c>
      <c r="C92" s="1"/>
      <c r="D92" s="4"/>
      <c r="E92" s="62"/>
      <c r="F92" s="61">
        <f t="shared" si="0"/>
        <v>0</v>
      </c>
    </row>
    <row r="93" spans="1:6" ht="12.75">
      <c r="A93" s="7">
        <v>773</v>
      </c>
      <c r="B93" s="1" t="s">
        <v>481</v>
      </c>
      <c r="C93" s="3" t="s">
        <v>134</v>
      </c>
      <c r="D93" s="5">
        <v>1.68</v>
      </c>
      <c r="E93" s="62"/>
      <c r="F93" s="61">
        <f t="shared" si="0"/>
        <v>0</v>
      </c>
    </row>
    <row r="94" spans="1:6" ht="12.75">
      <c r="A94" s="7">
        <v>16</v>
      </c>
      <c r="B94" s="1" t="s">
        <v>135</v>
      </c>
      <c r="C94" s="3" t="s">
        <v>134</v>
      </c>
      <c r="D94" s="5">
        <v>1.71</v>
      </c>
      <c r="E94" s="62"/>
      <c r="F94" s="61">
        <f>D94*E94</f>
        <v>0</v>
      </c>
    </row>
    <row r="95" spans="1:6" ht="12.75">
      <c r="A95" s="7">
        <v>17</v>
      </c>
      <c r="B95" s="1" t="s">
        <v>132</v>
      </c>
      <c r="C95" s="3" t="s">
        <v>117</v>
      </c>
      <c r="D95" s="5">
        <v>1.58</v>
      </c>
      <c r="E95" s="62"/>
      <c r="F95" s="61">
        <f t="shared" si="0"/>
        <v>0</v>
      </c>
    </row>
    <row r="96" spans="1:6" ht="12.75">
      <c r="A96" s="7">
        <v>18</v>
      </c>
      <c r="B96" s="1" t="s">
        <v>133</v>
      </c>
      <c r="C96" s="3" t="s">
        <v>134</v>
      </c>
      <c r="D96" s="5">
        <v>1.7</v>
      </c>
      <c r="E96" s="62"/>
      <c r="F96" s="61">
        <f t="shared" si="0"/>
        <v>0</v>
      </c>
    </row>
    <row r="97" spans="1:6" ht="12.75">
      <c r="A97" s="7">
        <v>495</v>
      </c>
      <c r="B97" s="1" t="s">
        <v>92</v>
      </c>
      <c r="C97" s="3" t="s">
        <v>117</v>
      </c>
      <c r="D97" s="5">
        <v>2.26</v>
      </c>
      <c r="E97" s="62"/>
      <c r="F97" s="61">
        <f t="shared" si="0"/>
        <v>0</v>
      </c>
    </row>
    <row r="98" spans="1:6" ht="12.75">
      <c r="A98" s="7">
        <v>775</v>
      </c>
      <c r="B98" s="1" t="s">
        <v>482</v>
      </c>
      <c r="C98" s="3" t="s">
        <v>134</v>
      </c>
      <c r="D98" s="5">
        <v>1.68</v>
      </c>
      <c r="E98" s="62"/>
      <c r="F98" s="61">
        <f t="shared" si="0"/>
        <v>0</v>
      </c>
    </row>
    <row r="99" spans="1:6" ht="12.75">
      <c r="A99" s="7">
        <v>774</v>
      </c>
      <c r="B99" s="1" t="s">
        <v>103</v>
      </c>
      <c r="C99" s="3" t="s">
        <v>134</v>
      </c>
      <c r="D99" s="5">
        <v>1.69</v>
      </c>
      <c r="E99" s="62"/>
      <c r="F99" s="61">
        <f t="shared" si="0"/>
        <v>0</v>
      </c>
    </row>
    <row r="100" spans="2:6" ht="12.75">
      <c r="B100" s="1"/>
      <c r="C100" s="3"/>
      <c r="D100" s="5"/>
      <c r="E100" s="62"/>
      <c r="F100" s="61">
        <f t="shared" si="0"/>
        <v>0</v>
      </c>
    </row>
    <row r="101" spans="2:6" ht="12.75">
      <c r="B101" s="123" t="s">
        <v>140</v>
      </c>
      <c r="C101" s="1"/>
      <c r="D101" s="4"/>
      <c r="E101" s="62"/>
      <c r="F101" s="61">
        <f t="shared" si="0"/>
        <v>0</v>
      </c>
    </row>
    <row r="102" spans="1:6" ht="12.75">
      <c r="A102" s="7">
        <v>19</v>
      </c>
      <c r="B102" s="1" t="s">
        <v>512</v>
      </c>
      <c r="C102" s="3" t="s">
        <v>117</v>
      </c>
      <c r="D102" s="4">
        <v>1.62</v>
      </c>
      <c r="E102" s="62"/>
      <c r="F102" s="61">
        <f t="shared" si="0"/>
        <v>0</v>
      </c>
    </row>
    <row r="103" spans="1:6" ht="12.75">
      <c r="A103" s="7">
        <v>24</v>
      </c>
      <c r="B103" s="1" t="s">
        <v>82</v>
      </c>
      <c r="C103" s="3" t="s">
        <v>134</v>
      </c>
      <c r="D103" s="5">
        <v>2.05</v>
      </c>
      <c r="E103" s="62"/>
      <c r="F103" s="61">
        <f t="shared" si="0"/>
        <v>0</v>
      </c>
    </row>
    <row r="104" spans="1:6" ht="12.75">
      <c r="A104" s="7">
        <v>22</v>
      </c>
      <c r="B104" s="1" t="s">
        <v>648</v>
      </c>
      <c r="C104" s="3" t="s">
        <v>134</v>
      </c>
      <c r="D104" s="5">
        <v>1.7</v>
      </c>
      <c r="E104" s="62"/>
      <c r="F104" s="61">
        <f t="shared" si="0"/>
        <v>0</v>
      </c>
    </row>
    <row r="105" spans="1:6" ht="12.75">
      <c r="A105" s="7">
        <v>616</v>
      </c>
      <c r="B105" s="1" t="s">
        <v>432</v>
      </c>
      <c r="C105" s="3" t="s">
        <v>184</v>
      </c>
      <c r="D105" s="5">
        <v>1.92</v>
      </c>
      <c r="E105" s="62"/>
      <c r="F105" s="61">
        <f t="shared" si="0"/>
        <v>0</v>
      </c>
    </row>
    <row r="106" spans="1:6" ht="12.75">
      <c r="A106" s="7">
        <v>97</v>
      </c>
      <c r="B106" s="1" t="s">
        <v>86</v>
      </c>
      <c r="C106" s="3" t="s">
        <v>134</v>
      </c>
      <c r="D106" s="5">
        <v>1.7</v>
      </c>
      <c r="E106" s="62"/>
      <c r="F106" s="61">
        <f t="shared" si="0"/>
        <v>0</v>
      </c>
    </row>
    <row r="107" spans="1:6" ht="12.75">
      <c r="A107" s="7">
        <v>21</v>
      </c>
      <c r="B107" s="1" t="s">
        <v>142</v>
      </c>
      <c r="C107" s="3" t="s">
        <v>134</v>
      </c>
      <c r="D107" s="5">
        <v>1.7</v>
      </c>
      <c r="E107" s="62"/>
      <c r="F107" s="61">
        <f t="shared" si="0"/>
        <v>0</v>
      </c>
    </row>
    <row r="108" spans="1:6" ht="12.75">
      <c r="A108" s="7">
        <v>568</v>
      </c>
      <c r="B108" s="1" t="s">
        <v>790</v>
      </c>
      <c r="C108" s="3" t="s">
        <v>329</v>
      </c>
      <c r="D108" s="5">
        <v>8.1</v>
      </c>
      <c r="E108" s="62"/>
      <c r="F108" s="61">
        <f t="shared" si="0"/>
        <v>0</v>
      </c>
    </row>
    <row r="109" spans="2:6" ht="12.75">
      <c r="B109" s="1"/>
      <c r="C109" s="3"/>
      <c r="D109" s="5"/>
      <c r="E109" s="62"/>
      <c r="F109" s="61">
        <f t="shared" si="0"/>
        <v>0</v>
      </c>
    </row>
    <row r="110" spans="2:6" ht="12.75">
      <c r="B110" s="123" t="s">
        <v>136</v>
      </c>
      <c r="C110" s="1"/>
      <c r="D110" s="4"/>
      <c r="E110" s="62"/>
      <c r="F110" s="61">
        <f t="shared" si="0"/>
        <v>0</v>
      </c>
    </row>
    <row r="111" spans="1:6" ht="12.75">
      <c r="A111" s="7">
        <v>28</v>
      </c>
      <c r="B111" s="1" t="s">
        <v>526</v>
      </c>
      <c r="C111" s="3" t="s">
        <v>134</v>
      </c>
      <c r="D111" s="4">
        <v>1.87</v>
      </c>
      <c r="E111" s="62"/>
      <c r="F111" s="61">
        <f t="shared" si="0"/>
        <v>0</v>
      </c>
    </row>
    <row r="112" spans="1:6" ht="12.75">
      <c r="A112" s="7">
        <v>503</v>
      </c>
      <c r="B112" s="1" t="s">
        <v>611</v>
      </c>
      <c r="C112" s="3" t="s">
        <v>134</v>
      </c>
      <c r="D112" s="4">
        <v>1.59</v>
      </c>
      <c r="E112" s="62"/>
      <c r="F112" s="61">
        <f t="shared" si="0"/>
        <v>0</v>
      </c>
    </row>
    <row r="113" spans="1:6" ht="12.75">
      <c r="A113" s="7">
        <v>27</v>
      </c>
      <c r="B113" s="1" t="s">
        <v>531</v>
      </c>
      <c r="C113" s="3" t="s">
        <v>134</v>
      </c>
      <c r="D113" s="4">
        <v>1.68</v>
      </c>
      <c r="E113" s="62"/>
      <c r="F113" s="61">
        <f t="shared" si="0"/>
        <v>0</v>
      </c>
    </row>
    <row r="114" spans="1:6" ht="12.75">
      <c r="A114" s="7">
        <v>35</v>
      </c>
      <c r="B114" s="1" t="s">
        <v>730</v>
      </c>
      <c r="C114" s="3" t="s">
        <v>134</v>
      </c>
      <c r="D114" s="5">
        <v>5.1</v>
      </c>
      <c r="E114" s="62"/>
      <c r="F114" s="61">
        <f t="shared" si="0"/>
        <v>0</v>
      </c>
    </row>
    <row r="115" spans="1:6" ht="12.75">
      <c r="A115" s="7">
        <v>32</v>
      </c>
      <c r="B115" s="1" t="s">
        <v>532</v>
      </c>
      <c r="C115" s="3" t="s">
        <v>116</v>
      </c>
      <c r="D115" s="5">
        <v>1.6</v>
      </c>
      <c r="E115" s="62"/>
      <c r="F115" s="61">
        <f t="shared" si="0"/>
        <v>0</v>
      </c>
    </row>
    <row r="116" spans="1:6" ht="12.75">
      <c r="A116" s="7">
        <v>532</v>
      </c>
      <c r="B116" s="1" t="s">
        <v>532</v>
      </c>
      <c r="C116" s="3" t="s">
        <v>329</v>
      </c>
      <c r="D116" s="5">
        <v>5.2</v>
      </c>
      <c r="E116" s="62"/>
      <c r="F116" s="61">
        <f t="shared" si="0"/>
        <v>0</v>
      </c>
    </row>
    <row r="117" spans="1:6" ht="12.75">
      <c r="A117" s="7">
        <v>148</v>
      </c>
      <c r="B117" s="1" t="s">
        <v>649</v>
      </c>
      <c r="C117" s="3" t="s">
        <v>116</v>
      </c>
      <c r="D117" s="4">
        <v>1.96</v>
      </c>
      <c r="E117" s="62"/>
      <c r="F117" s="61">
        <f t="shared" si="0"/>
        <v>0</v>
      </c>
    </row>
    <row r="118" spans="1:6" ht="12.75">
      <c r="A118" s="7">
        <v>29</v>
      </c>
      <c r="B118" s="1" t="s">
        <v>533</v>
      </c>
      <c r="C118" s="3" t="s">
        <v>116</v>
      </c>
      <c r="D118" s="5">
        <v>1.9</v>
      </c>
      <c r="E118" s="62"/>
      <c r="F118" s="61">
        <f t="shared" si="0"/>
        <v>0</v>
      </c>
    </row>
    <row r="119" spans="1:6" ht="12.75">
      <c r="A119" s="7">
        <v>621</v>
      </c>
      <c r="B119" s="1" t="s">
        <v>867</v>
      </c>
      <c r="C119" s="3" t="s">
        <v>447</v>
      </c>
      <c r="D119" s="4">
        <v>9.62</v>
      </c>
      <c r="E119" s="62"/>
      <c r="F119" s="61">
        <f t="shared" si="0"/>
        <v>0</v>
      </c>
    </row>
    <row r="120" spans="1:6" ht="12.75">
      <c r="A120" s="7">
        <v>50</v>
      </c>
      <c r="B120" s="1" t="s">
        <v>868</v>
      </c>
      <c r="C120" s="3" t="s">
        <v>447</v>
      </c>
      <c r="D120" s="5">
        <v>9.51</v>
      </c>
      <c r="E120" s="62"/>
      <c r="F120" s="61">
        <f t="shared" si="0"/>
        <v>0</v>
      </c>
    </row>
    <row r="121" spans="1:6" ht="12.75">
      <c r="A121" s="7">
        <v>593</v>
      </c>
      <c r="B121" s="1" t="s">
        <v>95</v>
      </c>
      <c r="C121" s="3" t="s">
        <v>139</v>
      </c>
      <c r="D121" s="4">
        <v>2.23</v>
      </c>
      <c r="E121" s="62"/>
      <c r="F121" s="61">
        <f t="shared" si="0"/>
        <v>0</v>
      </c>
    </row>
    <row r="122" spans="1:6" ht="12.75">
      <c r="A122" s="7">
        <v>34</v>
      </c>
      <c r="B122" s="1" t="s">
        <v>847</v>
      </c>
      <c r="C122" s="3" t="s">
        <v>134</v>
      </c>
      <c r="D122" s="5">
        <v>1.72</v>
      </c>
      <c r="E122" s="62"/>
      <c r="F122" s="61">
        <f t="shared" si="0"/>
        <v>0</v>
      </c>
    </row>
    <row r="123" spans="1:6" ht="12.75">
      <c r="A123" s="7">
        <v>30</v>
      </c>
      <c r="B123" s="1" t="s">
        <v>527</v>
      </c>
      <c r="C123" s="3" t="s">
        <v>116</v>
      </c>
      <c r="D123" s="5">
        <v>1.92</v>
      </c>
      <c r="E123" s="62"/>
      <c r="F123" s="61">
        <f t="shared" si="0"/>
        <v>0</v>
      </c>
    </row>
    <row r="124" spans="1:6" ht="12.75">
      <c r="A124" s="7">
        <v>531</v>
      </c>
      <c r="B124" s="1" t="s">
        <v>527</v>
      </c>
      <c r="C124" s="3" t="s">
        <v>329</v>
      </c>
      <c r="D124" s="5">
        <v>7.2</v>
      </c>
      <c r="E124" s="62"/>
      <c r="F124" s="61">
        <f t="shared" si="0"/>
        <v>0</v>
      </c>
    </row>
    <row r="125" spans="1:6" ht="12.75">
      <c r="A125" s="7">
        <v>811</v>
      </c>
      <c r="B125" s="1" t="s">
        <v>493</v>
      </c>
      <c r="C125" s="3" t="s">
        <v>117</v>
      </c>
      <c r="D125" s="5">
        <v>2.19</v>
      </c>
      <c r="E125" s="62"/>
      <c r="F125" s="61">
        <f t="shared" si="0"/>
        <v>0</v>
      </c>
    </row>
    <row r="126" spans="1:6" ht="12.75">
      <c r="A126" s="7">
        <v>31</v>
      </c>
      <c r="B126" s="1" t="s">
        <v>534</v>
      </c>
      <c r="C126" s="3" t="s">
        <v>116</v>
      </c>
      <c r="D126" s="5">
        <v>1.98</v>
      </c>
      <c r="E126" s="62"/>
      <c r="F126" s="61">
        <f t="shared" si="0"/>
        <v>0</v>
      </c>
    </row>
    <row r="127" spans="1:6" ht="12.75">
      <c r="A127" s="7">
        <v>496</v>
      </c>
      <c r="B127" s="1" t="s">
        <v>408</v>
      </c>
      <c r="C127" s="3" t="s">
        <v>116</v>
      </c>
      <c r="D127" s="4">
        <v>1.96</v>
      </c>
      <c r="E127" s="62"/>
      <c r="F127" s="61">
        <f t="shared" si="0"/>
        <v>0</v>
      </c>
    </row>
    <row r="128" spans="1:6" ht="12.75">
      <c r="A128" s="7">
        <v>533</v>
      </c>
      <c r="B128" s="1" t="s">
        <v>408</v>
      </c>
      <c r="C128" s="3" t="s">
        <v>329</v>
      </c>
      <c r="D128" s="4">
        <v>7.58</v>
      </c>
      <c r="E128" s="62"/>
      <c r="F128" s="61">
        <f t="shared" si="0"/>
        <v>0</v>
      </c>
    </row>
    <row r="129" spans="1:6" ht="12.75">
      <c r="A129" s="7">
        <v>462</v>
      </c>
      <c r="B129" s="1" t="s">
        <v>535</v>
      </c>
      <c r="C129" s="3" t="s">
        <v>116</v>
      </c>
      <c r="D129" s="4">
        <v>1.68</v>
      </c>
      <c r="E129" s="62"/>
      <c r="F129" s="61">
        <f t="shared" si="0"/>
        <v>0</v>
      </c>
    </row>
    <row r="130" spans="2:6" ht="12.75">
      <c r="B130" s="1"/>
      <c r="C130" s="3"/>
      <c r="D130" s="4"/>
      <c r="E130" s="62"/>
      <c r="F130" s="61">
        <f t="shared" si="0"/>
        <v>0</v>
      </c>
    </row>
    <row r="131" spans="2:6" ht="12.75">
      <c r="B131" s="123" t="s">
        <v>398</v>
      </c>
      <c r="C131" s="3"/>
      <c r="D131" s="4"/>
      <c r="E131" s="62"/>
      <c r="F131" s="61">
        <f t="shared" si="0"/>
        <v>0</v>
      </c>
    </row>
    <row r="132" spans="1:6" ht="12.75">
      <c r="A132" s="7">
        <v>37</v>
      </c>
      <c r="B132" s="1" t="s">
        <v>145</v>
      </c>
      <c r="C132" s="3" t="s">
        <v>117</v>
      </c>
      <c r="D132" s="5">
        <v>1.4</v>
      </c>
      <c r="E132" s="62"/>
      <c r="F132" s="61">
        <f t="shared" si="0"/>
        <v>0</v>
      </c>
    </row>
    <row r="133" spans="1:6" ht="12.75">
      <c r="A133" s="7">
        <v>406</v>
      </c>
      <c r="B133" s="1" t="s">
        <v>307</v>
      </c>
      <c r="C133" s="3" t="s">
        <v>149</v>
      </c>
      <c r="D133" s="5">
        <v>3.91</v>
      </c>
      <c r="E133" s="62"/>
      <c r="F133" s="61">
        <f t="shared" si="0"/>
        <v>0</v>
      </c>
    </row>
    <row r="134" spans="1:6" ht="12.75">
      <c r="A134" s="7">
        <v>47</v>
      </c>
      <c r="B134" s="1" t="s">
        <v>152</v>
      </c>
      <c r="C134" s="3" t="s">
        <v>117</v>
      </c>
      <c r="D134" s="98">
        <v>1.4</v>
      </c>
      <c r="E134" s="62"/>
      <c r="F134" s="61">
        <f t="shared" si="0"/>
        <v>0</v>
      </c>
    </row>
    <row r="135" spans="1:6" ht="12.75">
      <c r="A135" s="7">
        <v>522</v>
      </c>
      <c r="B135" s="1" t="s">
        <v>152</v>
      </c>
      <c r="C135" s="3" t="s">
        <v>329</v>
      </c>
      <c r="D135" s="98">
        <v>9.2</v>
      </c>
      <c r="E135" s="62"/>
      <c r="F135" s="61">
        <f t="shared" si="0"/>
        <v>0</v>
      </c>
    </row>
    <row r="136" spans="1:6" ht="12.75">
      <c r="A136" s="7">
        <v>40</v>
      </c>
      <c r="B136" s="1" t="s">
        <v>147</v>
      </c>
      <c r="C136" s="3" t="s">
        <v>117</v>
      </c>
      <c r="D136" s="5">
        <v>1.4</v>
      </c>
      <c r="E136" s="62"/>
      <c r="F136" s="61">
        <f t="shared" si="0"/>
        <v>0</v>
      </c>
    </row>
    <row r="137" spans="1:6" ht="12.75">
      <c r="A137" s="7">
        <v>191</v>
      </c>
      <c r="B137" s="1" t="s">
        <v>147</v>
      </c>
      <c r="C137" s="3" t="s">
        <v>329</v>
      </c>
      <c r="D137" s="5">
        <v>9.2</v>
      </c>
      <c r="E137" s="62"/>
      <c r="F137" s="61">
        <f t="shared" si="0"/>
        <v>0</v>
      </c>
    </row>
    <row r="138" spans="1:6" ht="12.75">
      <c r="A138" s="7">
        <v>655</v>
      </c>
      <c r="B138" s="1" t="s">
        <v>73</v>
      </c>
      <c r="C138" s="3" t="s">
        <v>149</v>
      </c>
      <c r="D138" s="5">
        <v>3.91</v>
      </c>
      <c r="E138" s="62"/>
      <c r="F138" s="61">
        <f t="shared" si="0"/>
        <v>0</v>
      </c>
    </row>
    <row r="139" spans="1:6" ht="12.75">
      <c r="A139" s="7">
        <v>442</v>
      </c>
      <c r="B139" s="1" t="s">
        <v>308</v>
      </c>
      <c r="C139" s="3" t="s">
        <v>120</v>
      </c>
      <c r="D139" s="5">
        <v>1.23</v>
      </c>
      <c r="E139" s="62"/>
      <c r="F139" s="61">
        <f t="shared" si="0"/>
        <v>0</v>
      </c>
    </row>
    <row r="140" spans="1:6" ht="12.75">
      <c r="A140" s="7">
        <v>39</v>
      </c>
      <c r="B140" s="1" t="s">
        <v>148</v>
      </c>
      <c r="C140" s="3" t="s">
        <v>117</v>
      </c>
      <c r="D140" s="5">
        <v>1.4</v>
      </c>
      <c r="E140" s="62"/>
      <c r="F140" s="61">
        <f t="shared" si="0"/>
        <v>0</v>
      </c>
    </row>
    <row r="141" spans="1:6" ht="12.75">
      <c r="A141" s="7">
        <v>497</v>
      </c>
      <c r="B141" s="1" t="s">
        <v>409</v>
      </c>
      <c r="C141" s="3" t="s">
        <v>126</v>
      </c>
      <c r="D141" s="5">
        <v>4.6</v>
      </c>
      <c r="E141" s="62"/>
      <c r="F141" s="61">
        <f t="shared" si="0"/>
        <v>0</v>
      </c>
    </row>
    <row r="142" spans="1:6" ht="12.75">
      <c r="A142" s="7">
        <v>41</v>
      </c>
      <c r="B142" s="1" t="s">
        <v>150</v>
      </c>
      <c r="C142" s="3" t="s">
        <v>120</v>
      </c>
      <c r="D142" s="5">
        <v>1.37</v>
      </c>
      <c r="E142" s="62"/>
      <c r="F142" s="61">
        <f>D142*E142</f>
        <v>0</v>
      </c>
    </row>
    <row r="143" spans="1:6" ht="12.75">
      <c r="A143" s="7">
        <v>42</v>
      </c>
      <c r="B143" s="1" t="s">
        <v>600</v>
      </c>
      <c r="C143" s="3" t="s">
        <v>149</v>
      </c>
      <c r="D143" s="5">
        <v>3.91</v>
      </c>
      <c r="E143" s="62"/>
      <c r="F143" s="61">
        <f>D143*E143</f>
        <v>0</v>
      </c>
    </row>
    <row r="144" spans="1:6" ht="12.75">
      <c r="A144" s="7">
        <v>43</v>
      </c>
      <c r="B144" s="1" t="s">
        <v>151</v>
      </c>
      <c r="C144" s="3" t="s">
        <v>117</v>
      </c>
      <c r="D144" s="5">
        <v>1.4</v>
      </c>
      <c r="E144" s="62"/>
      <c r="F144" s="61">
        <f t="shared" si="0"/>
        <v>0</v>
      </c>
    </row>
    <row r="145" spans="1:6" ht="12.75">
      <c r="A145" s="7">
        <v>48</v>
      </c>
      <c r="B145" s="1" t="s">
        <v>536</v>
      </c>
      <c r="C145" s="3" t="s">
        <v>117</v>
      </c>
      <c r="D145" s="98">
        <v>1.4</v>
      </c>
      <c r="E145" s="62"/>
      <c r="F145" s="61">
        <f t="shared" si="0"/>
        <v>0</v>
      </c>
    </row>
    <row r="146" spans="1:6" ht="12.75">
      <c r="A146" s="7">
        <v>38</v>
      </c>
      <c r="B146" s="1" t="s">
        <v>146</v>
      </c>
      <c r="C146" s="3" t="s">
        <v>117</v>
      </c>
      <c r="D146" s="5">
        <v>1.35</v>
      </c>
      <c r="E146" s="62"/>
      <c r="F146" s="61">
        <f t="shared" si="0"/>
        <v>0</v>
      </c>
    </row>
    <row r="147" spans="1:6" ht="12.75">
      <c r="A147" s="7">
        <v>46</v>
      </c>
      <c r="B147" s="1" t="s">
        <v>537</v>
      </c>
      <c r="C147" s="3" t="s">
        <v>117</v>
      </c>
      <c r="D147" s="5">
        <v>1.38</v>
      </c>
      <c r="E147" s="62"/>
      <c r="F147" s="61">
        <f t="shared" si="0"/>
        <v>0</v>
      </c>
    </row>
    <row r="148" spans="1:6" ht="12.75">
      <c r="A148" s="7">
        <v>236</v>
      </c>
      <c r="B148" s="1" t="s">
        <v>537</v>
      </c>
      <c r="C148" s="3" t="s">
        <v>329</v>
      </c>
      <c r="D148" s="5">
        <v>9.2</v>
      </c>
      <c r="E148" s="62"/>
      <c r="F148" s="61">
        <f t="shared" si="0"/>
        <v>0</v>
      </c>
    </row>
    <row r="149" spans="1:6" ht="12.75">
      <c r="A149" s="7">
        <v>44</v>
      </c>
      <c r="B149" s="1" t="s">
        <v>324</v>
      </c>
      <c r="C149" s="3" t="s">
        <v>117</v>
      </c>
      <c r="D149" s="5">
        <v>1.4</v>
      </c>
      <c r="E149" s="62"/>
      <c r="F149" s="61">
        <f t="shared" si="0"/>
        <v>0</v>
      </c>
    </row>
    <row r="150" spans="1:6" ht="12.75">
      <c r="A150" s="7">
        <v>222</v>
      </c>
      <c r="B150" s="1" t="s">
        <v>324</v>
      </c>
      <c r="C150" s="3" t="s">
        <v>329</v>
      </c>
      <c r="D150" s="5">
        <v>9.2</v>
      </c>
      <c r="E150" s="62"/>
      <c r="F150" s="61">
        <f t="shared" si="0"/>
        <v>0</v>
      </c>
    </row>
    <row r="151" spans="1:6" ht="12.75">
      <c r="A151" s="7">
        <v>321</v>
      </c>
      <c r="B151" s="1" t="s">
        <v>594</v>
      </c>
      <c r="C151" s="3" t="s">
        <v>149</v>
      </c>
      <c r="D151" s="5">
        <v>3.91</v>
      </c>
      <c r="E151" s="62"/>
      <c r="F151" s="61">
        <f t="shared" si="0"/>
        <v>0</v>
      </c>
    </row>
    <row r="152" spans="1:6" ht="12.75">
      <c r="A152" s="7">
        <v>51</v>
      </c>
      <c r="B152" s="1" t="s">
        <v>538</v>
      </c>
      <c r="C152" s="3" t="s">
        <v>149</v>
      </c>
      <c r="D152" s="5">
        <v>3.91</v>
      </c>
      <c r="E152" s="62"/>
      <c r="F152" s="61">
        <f t="shared" si="0"/>
        <v>0</v>
      </c>
    </row>
    <row r="153" spans="1:6" ht="12.75">
      <c r="A153" s="7">
        <v>45</v>
      </c>
      <c r="B153" s="1" t="s">
        <v>601</v>
      </c>
      <c r="C153" s="3" t="s">
        <v>117</v>
      </c>
      <c r="D153" s="5">
        <v>1.4</v>
      </c>
      <c r="E153" s="62"/>
      <c r="F153" s="61">
        <f t="shared" si="0"/>
        <v>0</v>
      </c>
    </row>
    <row r="154" spans="2:6" ht="12.75">
      <c r="B154" s="123" t="s">
        <v>399</v>
      </c>
      <c r="C154" s="1"/>
      <c r="D154" s="97"/>
      <c r="E154" s="62"/>
      <c r="F154" s="61">
        <f t="shared" si="0"/>
        <v>0</v>
      </c>
    </row>
    <row r="155" spans="1:6" ht="12.75">
      <c r="A155" s="7">
        <v>52</v>
      </c>
      <c r="B155" s="1" t="s">
        <v>522</v>
      </c>
      <c r="C155" s="3" t="s">
        <v>120</v>
      </c>
      <c r="D155" s="98">
        <v>1.6</v>
      </c>
      <c r="E155" s="62"/>
      <c r="F155" s="61">
        <f t="shared" si="0"/>
        <v>0</v>
      </c>
    </row>
    <row r="156" spans="2:6" ht="12.75">
      <c r="B156" s="123" t="s">
        <v>153</v>
      </c>
      <c r="C156" s="1"/>
      <c r="D156" s="97"/>
      <c r="E156" s="62"/>
      <c r="F156" s="61">
        <f aca="true" t="shared" si="2" ref="F156:F212">D156*E156</f>
        <v>0</v>
      </c>
    </row>
    <row r="157" spans="1:6" ht="12.75">
      <c r="A157" s="7">
        <v>54</v>
      </c>
      <c r="B157" s="1" t="s">
        <v>154</v>
      </c>
      <c r="C157" s="3" t="s">
        <v>120</v>
      </c>
      <c r="D157" s="98">
        <v>2.05</v>
      </c>
      <c r="E157" s="62"/>
      <c r="F157" s="61">
        <f t="shared" si="2"/>
        <v>0</v>
      </c>
    </row>
    <row r="158" spans="1:6" ht="12.75">
      <c r="A158" s="7">
        <v>55</v>
      </c>
      <c r="B158" s="1" t="s">
        <v>869</v>
      </c>
      <c r="C158" s="3" t="s">
        <v>120</v>
      </c>
      <c r="D158" s="97">
        <v>2.05</v>
      </c>
      <c r="E158" s="62"/>
      <c r="F158" s="61">
        <f t="shared" si="2"/>
        <v>0</v>
      </c>
    </row>
    <row r="159" spans="2:6" ht="12.75">
      <c r="B159" s="123" t="s">
        <v>155</v>
      </c>
      <c r="C159" s="1"/>
      <c r="D159" s="97"/>
      <c r="E159" s="62"/>
      <c r="F159" s="61">
        <f t="shared" si="2"/>
        <v>0</v>
      </c>
    </row>
    <row r="160" spans="1:6" ht="12.75">
      <c r="A160" s="7">
        <v>56</v>
      </c>
      <c r="B160" s="1" t="s">
        <v>596</v>
      </c>
      <c r="C160" s="3" t="s">
        <v>120</v>
      </c>
      <c r="D160" s="98">
        <v>1.35</v>
      </c>
      <c r="E160" s="62"/>
      <c r="F160" s="61">
        <f t="shared" si="2"/>
        <v>0</v>
      </c>
    </row>
    <row r="161" spans="1:6" ht="12.75">
      <c r="A161" s="7">
        <v>58</v>
      </c>
      <c r="B161" s="1" t="s">
        <v>539</v>
      </c>
      <c r="C161" s="3" t="s">
        <v>120</v>
      </c>
      <c r="D161" s="98">
        <v>1.56</v>
      </c>
      <c r="E161" s="62"/>
      <c r="F161" s="61">
        <f t="shared" si="2"/>
        <v>0</v>
      </c>
    </row>
    <row r="162" spans="1:6" ht="12.75">
      <c r="A162" s="7">
        <v>59</v>
      </c>
      <c r="B162" s="1" t="s">
        <v>344</v>
      </c>
      <c r="C162" s="3" t="s">
        <v>120</v>
      </c>
      <c r="D162" s="98">
        <v>1.42</v>
      </c>
      <c r="E162" s="62"/>
      <c r="F162" s="61">
        <f t="shared" si="2"/>
        <v>0</v>
      </c>
    </row>
    <row r="163" spans="1:6" ht="12.75">
      <c r="A163" s="7">
        <v>60</v>
      </c>
      <c r="B163" s="1" t="s">
        <v>540</v>
      </c>
      <c r="C163" s="3" t="s">
        <v>120</v>
      </c>
      <c r="D163" s="97">
        <v>1.49</v>
      </c>
      <c r="E163" s="62"/>
      <c r="F163" s="61">
        <f t="shared" si="2"/>
        <v>0</v>
      </c>
    </row>
    <row r="164" spans="1:6" ht="12.75">
      <c r="A164" s="7">
        <v>57</v>
      </c>
      <c r="B164" s="1" t="s">
        <v>541</v>
      </c>
      <c r="C164" s="3" t="s">
        <v>120</v>
      </c>
      <c r="D164" s="97">
        <v>1.49</v>
      </c>
      <c r="E164" s="62"/>
      <c r="F164" s="61">
        <f t="shared" si="2"/>
        <v>0</v>
      </c>
    </row>
    <row r="165" spans="2:6" ht="12.75">
      <c r="B165" s="1"/>
      <c r="C165" s="3"/>
      <c r="D165" s="97"/>
      <c r="E165" s="62"/>
      <c r="F165" s="61">
        <f t="shared" si="2"/>
        <v>0</v>
      </c>
    </row>
    <row r="166" spans="1:6" ht="12.75">
      <c r="A166" s="7">
        <v>61</v>
      </c>
      <c r="B166" s="123" t="s">
        <v>345</v>
      </c>
      <c r="C166" s="3" t="s">
        <v>134</v>
      </c>
      <c r="D166" s="98">
        <v>1.14</v>
      </c>
      <c r="E166" s="62"/>
      <c r="F166" s="61">
        <f t="shared" si="2"/>
        <v>0</v>
      </c>
    </row>
    <row r="167" spans="1:6" ht="12.75">
      <c r="A167" s="7">
        <v>569</v>
      </c>
      <c r="B167" s="123" t="s">
        <v>701</v>
      </c>
      <c r="C167" s="3" t="s">
        <v>128</v>
      </c>
      <c r="D167" s="98">
        <v>1.8</v>
      </c>
      <c r="E167" s="62"/>
      <c r="F167" s="61">
        <f t="shared" si="2"/>
        <v>0</v>
      </c>
    </row>
    <row r="168" spans="2:6" ht="12.75">
      <c r="B168" s="9"/>
      <c r="C168" s="3"/>
      <c r="D168" s="98"/>
      <c r="E168" s="62"/>
      <c r="F168" s="61">
        <f t="shared" si="2"/>
        <v>0</v>
      </c>
    </row>
    <row r="169" spans="2:6" ht="12.75">
      <c r="B169" s="9"/>
      <c r="C169" s="3"/>
      <c r="D169" s="98"/>
      <c r="E169" s="62"/>
      <c r="F169" s="61">
        <f t="shared" si="2"/>
        <v>0</v>
      </c>
    </row>
    <row r="170" spans="2:6" ht="12.75">
      <c r="B170" s="123" t="s">
        <v>266</v>
      </c>
      <c r="C170" s="3"/>
      <c r="D170" s="4"/>
      <c r="E170" s="62"/>
      <c r="F170" s="61">
        <f aca="true" t="shared" si="3" ref="F170:F177">D170*E170</f>
        <v>0</v>
      </c>
    </row>
    <row r="171" spans="1:6" ht="12.75">
      <c r="A171" s="7">
        <v>62</v>
      </c>
      <c r="B171" s="1" t="s">
        <v>494</v>
      </c>
      <c r="C171" s="3" t="s">
        <v>267</v>
      </c>
      <c r="D171" s="5">
        <v>2.02</v>
      </c>
      <c r="E171" s="62"/>
      <c r="F171" s="61">
        <f t="shared" si="3"/>
        <v>0</v>
      </c>
    </row>
    <row r="172" spans="1:6" ht="12.75">
      <c r="A172" s="7">
        <v>594</v>
      </c>
      <c r="B172" s="1" t="s">
        <v>464</v>
      </c>
      <c r="C172" s="3" t="s">
        <v>267</v>
      </c>
      <c r="D172" s="5">
        <v>2.15</v>
      </c>
      <c r="E172" s="62"/>
      <c r="F172" s="61">
        <f t="shared" si="3"/>
        <v>0</v>
      </c>
    </row>
    <row r="173" spans="1:6" ht="12.75">
      <c r="A173" s="7">
        <v>494</v>
      </c>
      <c r="B173" s="1" t="s">
        <v>870</v>
      </c>
      <c r="C173" s="3" t="s">
        <v>329</v>
      </c>
      <c r="D173" s="5">
        <v>4.05</v>
      </c>
      <c r="E173" s="62"/>
      <c r="F173" s="61">
        <f t="shared" si="3"/>
        <v>0</v>
      </c>
    </row>
    <row r="174" spans="1:6" ht="12.75">
      <c r="A174" s="7">
        <v>63</v>
      </c>
      <c r="B174" s="1" t="s">
        <v>268</v>
      </c>
      <c r="C174" s="3" t="s">
        <v>267</v>
      </c>
      <c r="D174" s="5">
        <v>2.02</v>
      </c>
      <c r="E174" s="62"/>
      <c r="F174" s="61">
        <f t="shared" si="3"/>
        <v>0</v>
      </c>
    </row>
    <row r="175" spans="1:6" ht="12.75">
      <c r="A175" s="7">
        <v>439</v>
      </c>
      <c r="B175" s="1" t="s">
        <v>710</v>
      </c>
      <c r="C175" s="3" t="s">
        <v>316</v>
      </c>
      <c r="D175" s="5">
        <v>7.3</v>
      </c>
      <c r="E175" s="62"/>
      <c r="F175" s="61">
        <f t="shared" si="3"/>
        <v>0</v>
      </c>
    </row>
    <row r="176" spans="1:6" ht="12.75">
      <c r="A176" s="7">
        <v>440</v>
      </c>
      <c r="B176" s="1" t="s">
        <v>794</v>
      </c>
      <c r="C176" s="3" t="s">
        <v>316</v>
      </c>
      <c r="D176" s="5">
        <v>7.3</v>
      </c>
      <c r="E176" s="62"/>
      <c r="F176" s="61">
        <f t="shared" si="3"/>
        <v>0</v>
      </c>
    </row>
    <row r="177" spans="2:6" ht="12.75">
      <c r="B177" s="9"/>
      <c r="C177" s="3"/>
      <c r="D177" s="98"/>
      <c r="E177" s="62"/>
      <c r="F177" s="61">
        <f t="shared" si="3"/>
        <v>0</v>
      </c>
    </row>
    <row r="178" spans="2:6" ht="12.75">
      <c r="B178" s="123" t="s">
        <v>156</v>
      </c>
      <c r="C178" s="3"/>
      <c r="D178" s="97"/>
      <c r="E178" s="62"/>
      <c r="F178" s="61">
        <f t="shared" si="2"/>
        <v>0</v>
      </c>
    </row>
    <row r="179" spans="1:6" ht="12.75">
      <c r="A179" s="7">
        <v>498</v>
      </c>
      <c r="B179" s="1" t="s">
        <v>542</v>
      </c>
      <c r="C179" s="3" t="s">
        <v>120</v>
      </c>
      <c r="D179" s="97">
        <v>1.85</v>
      </c>
      <c r="E179" s="62"/>
      <c r="F179" s="61">
        <f t="shared" si="2"/>
        <v>0</v>
      </c>
    </row>
    <row r="180" spans="1:6" ht="12.75">
      <c r="A180" s="7">
        <v>476</v>
      </c>
      <c r="B180" s="1" t="s">
        <v>395</v>
      </c>
      <c r="C180" s="3" t="s">
        <v>117</v>
      </c>
      <c r="D180" s="98">
        <v>1.87</v>
      </c>
      <c r="E180" s="62"/>
      <c r="F180" s="61">
        <f>D180*E180</f>
        <v>0</v>
      </c>
    </row>
    <row r="181" spans="1:6" ht="12.75">
      <c r="A181" s="7">
        <v>66</v>
      </c>
      <c r="B181" s="1" t="s">
        <v>158</v>
      </c>
      <c r="C181" s="3" t="s">
        <v>134</v>
      </c>
      <c r="D181" s="97">
        <v>2.92</v>
      </c>
      <c r="E181" s="62"/>
      <c r="F181" s="61">
        <f>D181*E181</f>
        <v>0</v>
      </c>
    </row>
    <row r="182" spans="1:6" ht="12.75">
      <c r="A182" s="7">
        <v>67</v>
      </c>
      <c r="B182" s="1" t="s">
        <v>159</v>
      </c>
      <c r="C182" s="3" t="s">
        <v>134</v>
      </c>
      <c r="D182" s="98">
        <v>2.92</v>
      </c>
      <c r="E182" s="62"/>
      <c r="F182" s="61">
        <f t="shared" si="2"/>
        <v>0</v>
      </c>
    </row>
    <row r="183" spans="1:6" ht="12.75">
      <c r="A183" s="7">
        <v>492</v>
      </c>
      <c r="B183" s="1" t="s">
        <v>159</v>
      </c>
      <c r="C183" s="3" t="s">
        <v>128</v>
      </c>
      <c r="D183" s="98">
        <v>9.8</v>
      </c>
      <c r="E183" s="62"/>
      <c r="F183" s="61">
        <f t="shared" si="2"/>
        <v>0</v>
      </c>
    </row>
    <row r="184" spans="1:6" ht="12.75">
      <c r="A184" s="7">
        <v>65</v>
      </c>
      <c r="B184" s="1" t="s">
        <v>157</v>
      </c>
      <c r="C184" s="3" t="s">
        <v>134</v>
      </c>
      <c r="D184" s="97">
        <v>2.92</v>
      </c>
      <c r="E184" s="62"/>
      <c r="F184" s="61">
        <f t="shared" si="2"/>
        <v>0</v>
      </c>
    </row>
    <row r="185" spans="1:6" ht="12.75">
      <c r="A185" s="7">
        <v>69</v>
      </c>
      <c r="B185" s="1" t="s">
        <v>871</v>
      </c>
      <c r="C185" s="3" t="s">
        <v>134</v>
      </c>
      <c r="D185" s="98">
        <v>2.92</v>
      </c>
      <c r="E185" s="62"/>
      <c r="F185" s="61">
        <f t="shared" si="2"/>
        <v>0</v>
      </c>
    </row>
    <row r="186" spans="1:6" ht="12.75">
      <c r="A186" s="7">
        <v>493</v>
      </c>
      <c r="B186" s="1" t="s">
        <v>160</v>
      </c>
      <c r="C186" s="3" t="s">
        <v>128</v>
      </c>
      <c r="D186" s="98">
        <v>9.8</v>
      </c>
      <c r="E186" s="62"/>
      <c r="F186" s="61">
        <f t="shared" si="2"/>
        <v>0</v>
      </c>
    </row>
    <row r="187" spans="1:6" ht="12.75">
      <c r="A187" s="7">
        <v>68</v>
      </c>
      <c r="B187" s="1" t="s">
        <v>787</v>
      </c>
      <c r="C187" s="3" t="s">
        <v>120</v>
      </c>
      <c r="D187" s="98">
        <v>1.9</v>
      </c>
      <c r="E187" s="62"/>
      <c r="F187" s="61">
        <f t="shared" si="2"/>
        <v>0</v>
      </c>
    </row>
    <row r="188" spans="1:6" ht="12.75">
      <c r="A188" s="7">
        <v>618</v>
      </c>
      <c r="B188" s="1" t="s">
        <v>434</v>
      </c>
      <c r="C188" s="3" t="s">
        <v>120</v>
      </c>
      <c r="D188" s="98">
        <v>1.85</v>
      </c>
      <c r="E188" s="62"/>
      <c r="F188" s="61">
        <f t="shared" si="2"/>
        <v>0</v>
      </c>
    </row>
    <row r="189" spans="1:6" ht="12.75">
      <c r="A189" s="7">
        <v>72</v>
      </c>
      <c r="B189" s="9" t="s">
        <v>543</v>
      </c>
      <c r="C189" s="3" t="s">
        <v>120</v>
      </c>
      <c r="D189" s="97">
        <v>2.32</v>
      </c>
      <c r="E189" s="62"/>
      <c r="F189" s="61">
        <f t="shared" si="2"/>
        <v>0</v>
      </c>
    </row>
    <row r="190" spans="1:6" ht="12.75">
      <c r="A190" s="7">
        <v>70</v>
      </c>
      <c r="B190" s="9" t="s">
        <v>325</v>
      </c>
      <c r="C190" s="3" t="s">
        <v>120</v>
      </c>
      <c r="D190" s="98">
        <v>1.84</v>
      </c>
      <c r="E190" s="62"/>
      <c r="F190" s="61">
        <f t="shared" si="2"/>
        <v>0</v>
      </c>
    </row>
    <row r="191" spans="1:6" ht="12.75">
      <c r="A191" s="7">
        <v>71</v>
      </c>
      <c r="B191" s="9" t="s">
        <v>326</v>
      </c>
      <c r="C191" s="3" t="s">
        <v>120</v>
      </c>
      <c r="D191" s="97">
        <v>1.84</v>
      </c>
      <c r="E191" s="62"/>
      <c r="F191" s="61">
        <f t="shared" si="2"/>
        <v>0</v>
      </c>
    </row>
    <row r="192" spans="2:6" ht="12.75">
      <c r="B192" s="9"/>
      <c r="C192" s="3"/>
      <c r="D192" s="97"/>
      <c r="E192" s="62"/>
      <c r="F192" s="61">
        <f t="shared" si="2"/>
        <v>0</v>
      </c>
    </row>
    <row r="193" spans="2:6" ht="12.75">
      <c r="B193" s="123" t="s">
        <v>161</v>
      </c>
      <c r="C193" s="3"/>
      <c r="D193" s="97"/>
      <c r="E193" s="62"/>
      <c r="F193" s="61">
        <f t="shared" si="2"/>
        <v>0</v>
      </c>
    </row>
    <row r="194" spans="1:6" ht="12.75">
      <c r="A194" s="7">
        <v>73</v>
      </c>
      <c r="B194" s="1" t="s">
        <v>162</v>
      </c>
      <c r="C194" s="3" t="s">
        <v>116</v>
      </c>
      <c r="D194" s="98">
        <v>1.85</v>
      </c>
      <c r="E194" s="62"/>
      <c r="F194" s="61">
        <f t="shared" si="2"/>
        <v>0</v>
      </c>
    </row>
    <row r="195" spans="1:6" ht="12.75">
      <c r="A195" s="7">
        <v>705</v>
      </c>
      <c r="B195" s="1" t="s">
        <v>162</v>
      </c>
      <c r="C195" s="3" t="s">
        <v>329</v>
      </c>
      <c r="D195" s="98">
        <v>6.7</v>
      </c>
      <c r="E195" s="62"/>
      <c r="F195" s="61">
        <f t="shared" si="2"/>
        <v>0</v>
      </c>
    </row>
    <row r="196" spans="1:6" ht="12.75">
      <c r="A196" s="7">
        <v>478</v>
      </c>
      <c r="B196" s="1" t="s">
        <v>93</v>
      </c>
      <c r="C196" s="3" t="s">
        <v>134</v>
      </c>
      <c r="D196" s="98">
        <v>1.6</v>
      </c>
      <c r="E196" s="62"/>
      <c r="F196" s="61">
        <f t="shared" si="2"/>
        <v>0</v>
      </c>
    </row>
    <row r="197" spans="1:6" ht="12.75">
      <c r="A197" s="7">
        <v>75</v>
      </c>
      <c r="B197" s="1" t="s">
        <v>317</v>
      </c>
      <c r="C197" s="3" t="s">
        <v>134</v>
      </c>
      <c r="D197" s="98">
        <v>1.34</v>
      </c>
      <c r="E197" s="62"/>
      <c r="F197" s="61">
        <f t="shared" si="2"/>
        <v>0</v>
      </c>
    </row>
    <row r="198" spans="1:6" ht="12.75">
      <c r="A198" s="7">
        <v>76</v>
      </c>
      <c r="B198" s="1" t="s">
        <v>602</v>
      </c>
      <c r="C198" s="3" t="s">
        <v>134</v>
      </c>
      <c r="D198" s="98">
        <v>1.34</v>
      </c>
      <c r="E198" s="62"/>
      <c r="F198" s="61">
        <f t="shared" si="2"/>
        <v>0</v>
      </c>
    </row>
    <row r="199" spans="1:6" ht="12.75">
      <c r="A199" s="7">
        <v>79</v>
      </c>
      <c r="B199" s="1" t="s">
        <v>165</v>
      </c>
      <c r="C199" s="3" t="s">
        <v>134</v>
      </c>
      <c r="D199" s="98">
        <v>1.34</v>
      </c>
      <c r="E199" s="62"/>
      <c r="F199" s="61">
        <f t="shared" si="2"/>
        <v>0</v>
      </c>
    </row>
    <row r="200" spans="1:6" ht="12.75">
      <c r="A200" s="7">
        <v>78</v>
      </c>
      <c r="B200" s="1" t="s">
        <v>318</v>
      </c>
      <c r="C200" s="3" t="s">
        <v>134</v>
      </c>
      <c r="D200" s="97">
        <v>1.72</v>
      </c>
      <c r="E200" s="62"/>
      <c r="F200" s="61">
        <f t="shared" si="2"/>
        <v>0</v>
      </c>
    </row>
    <row r="201" spans="1:6" ht="12.75">
      <c r="A201" s="7">
        <v>487</v>
      </c>
      <c r="B201" s="1" t="s">
        <v>318</v>
      </c>
      <c r="C201" s="3" t="s">
        <v>329</v>
      </c>
      <c r="D201" s="98">
        <v>7.3</v>
      </c>
      <c r="E201" s="62"/>
      <c r="F201" s="61">
        <f t="shared" si="2"/>
        <v>0</v>
      </c>
    </row>
    <row r="202" spans="1:6" ht="12.75">
      <c r="A202" s="7">
        <v>80</v>
      </c>
      <c r="B202" s="1" t="s">
        <v>319</v>
      </c>
      <c r="C202" s="3" t="s">
        <v>134</v>
      </c>
      <c r="D202" s="98">
        <v>1.34</v>
      </c>
      <c r="E202" s="62"/>
      <c r="F202" s="61">
        <f t="shared" si="2"/>
        <v>0</v>
      </c>
    </row>
    <row r="203" spans="1:6" ht="12.75">
      <c r="A203" s="7">
        <v>488</v>
      </c>
      <c r="B203" s="1" t="s">
        <v>319</v>
      </c>
      <c r="C203" s="3" t="s">
        <v>329</v>
      </c>
      <c r="D203" s="98">
        <v>4.8</v>
      </c>
      <c r="E203" s="62"/>
      <c r="F203" s="61">
        <f t="shared" si="2"/>
        <v>0</v>
      </c>
    </row>
    <row r="204" spans="1:6" ht="12.75">
      <c r="A204" s="7">
        <v>713</v>
      </c>
      <c r="B204" s="1" t="s">
        <v>56</v>
      </c>
      <c r="C204" s="3" t="s">
        <v>134</v>
      </c>
      <c r="D204" s="98">
        <v>1.34</v>
      </c>
      <c r="E204" s="62"/>
      <c r="F204" s="61">
        <f t="shared" si="2"/>
        <v>0</v>
      </c>
    </row>
    <row r="205" spans="1:6" ht="12.75">
      <c r="A205" s="7">
        <v>425</v>
      </c>
      <c r="B205" s="1" t="s">
        <v>89</v>
      </c>
      <c r="C205" s="3" t="s">
        <v>329</v>
      </c>
      <c r="D205" s="98">
        <v>4.8</v>
      </c>
      <c r="E205" s="62"/>
      <c r="F205" s="61">
        <f t="shared" si="2"/>
        <v>0</v>
      </c>
    </row>
    <row r="206" spans="1:6" ht="12.75">
      <c r="A206" s="7">
        <v>398</v>
      </c>
      <c r="B206" s="1" t="s">
        <v>402</v>
      </c>
      <c r="C206" s="3" t="s">
        <v>134</v>
      </c>
      <c r="D206" s="98">
        <v>1.34</v>
      </c>
      <c r="E206" s="62"/>
      <c r="F206" s="61">
        <f t="shared" si="2"/>
        <v>0</v>
      </c>
    </row>
    <row r="207" spans="1:6" ht="12.75">
      <c r="A207" s="7">
        <v>84</v>
      </c>
      <c r="B207" s="1" t="s">
        <v>320</v>
      </c>
      <c r="C207" s="3" t="s">
        <v>134</v>
      </c>
      <c r="D207" s="98">
        <v>1.72</v>
      </c>
      <c r="E207" s="62"/>
      <c r="F207" s="61">
        <f t="shared" si="2"/>
        <v>0</v>
      </c>
    </row>
    <row r="208" spans="1:6" ht="12.75">
      <c r="A208" s="7">
        <v>489</v>
      </c>
      <c r="B208" s="1" t="s">
        <v>320</v>
      </c>
      <c r="C208" s="3" t="s">
        <v>329</v>
      </c>
      <c r="D208" s="98">
        <v>7.3</v>
      </c>
      <c r="E208" s="62"/>
      <c r="F208" s="61">
        <f t="shared" si="2"/>
        <v>0</v>
      </c>
    </row>
    <row r="209" spans="1:6" ht="12.75">
      <c r="A209" s="7">
        <v>443</v>
      </c>
      <c r="B209" s="1" t="s">
        <v>335</v>
      </c>
      <c r="C209" s="3" t="s">
        <v>134</v>
      </c>
      <c r="D209" s="98">
        <v>1.34</v>
      </c>
      <c r="E209" s="62"/>
      <c r="F209" s="61">
        <f t="shared" si="2"/>
        <v>0</v>
      </c>
    </row>
    <row r="210" spans="1:6" ht="13.5" customHeight="1">
      <c r="A210" s="7">
        <v>87</v>
      </c>
      <c r="B210" s="1" t="s">
        <v>321</v>
      </c>
      <c r="C210" s="3" t="s">
        <v>116</v>
      </c>
      <c r="D210" s="98">
        <v>2.08</v>
      </c>
      <c r="E210" s="62"/>
      <c r="F210" s="61">
        <f t="shared" si="2"/>
        <v>0</v>
      </c>
    </row>
    <row r="211" spans="1:6" ht="13.5" customHeight="1">
      <c r="A211" s="7">
        <v>436</v>
      </c>
      <c r="B211" s="1" t="s">
        <v>321</v>
      </c>
      <c r="C211" s="3" t="s">
        <v>329</v>
      </c>
      <c r="D211" s="98">
        <v>7.3</v>
      </c>
      <c r="E211" s="62"/>
      <c r="F211" s="61">
        <f t="shared" si="2"/>
        <v>0</v>
      </c>
    </row>
    <row r="212" spans="2:6" ht="13.5" customHeight="1">
      <c r="B212" s="1"/>
      <c r="C212" s="3"/>
      <c r="D212" s="97"/>
      <c r="E212" s="62"/>
      <c r="F212" s="61">
        <f t="shared" si="2"/>
        <v>0</v>
      </c>
    </row>
    <row r="213" spans="2:6" ht="12.75">
      <c r="B213" s="123" t="s">
        <v>175</v>
      </c>
      <c r="C213" s="1"/>
      <c r="D213" s="1"/>
      <c r="E213" s="62"/>
      <c r="F213" s="61">
        <f aca="true" t="shared" si="4" ref="F213:F281">D213*E213</f>
        <v>0</v>
      </c>
    </row>
    <row r="214" spans="1:6" ht="12.75">
      <c r="A214" s="7">
        <v>90</v>
      </c>
      <c r="B214" s="1" t="s">
        <v>592</v>
      </c>
      <c r="C214" s="3" t="s">
        <v>179</v>
      </c>
      <c r="D214" s="5">
        <v>4.5</v>
      </c>
      <c r="E214" s="62"/>
      <c r="F214" s="61">
        <f t="shared" si="4"/>
        <v>0</v>
      </c>
    </row>
    <row r="215" spans="1:6" ht="12.75">
      <c r="A215" s="7">
        <v>91</v>
      </c>
      <c r="B215" s="1" t="s">
        <v>176</v>
      </c>
      <c r="C215" s="3" t="s">
        <v>120</v>
      </c>
      <c r="D215" s="4">
        <v>2.05</v>
      </c>
      <c r="E215" s="62"/>
      <c r="F215" s="61">
        <f t="shared" si="4"/>
        <v>0</v>
      </c>
    </row>
    <row r="216" spans="1:6" ht="12.75">
      <c r="A216" s="7">
        <v>93</v>
      </c>
      <c r="B216" s="1" t="s">
        <v>101</v>
      </c>
      <c r="C216" s="3" t="s">
        <v>177</v>
      </c>
      <c r="D216" s="5">
        <v>6.98</v>
      </c>
      <c r="E216" s="62"/>
      <c r="F216" s="61">
        <f t="shared" si="4"/>
        <v>0</v>
      </c>
    </row>
    <row r="217" spans="1:6" ht="12.75">
      <c r="A217" s="7">
        <v>828</v>
      </c>
      <c r="B217" s="1" t="s">
        <v>105</v>
      </c>
      <c r="C217" s="3" t="s">
        <v>178</v>
      </c>
      <c r="D217" s="5">
        <v>17.58</v>
      </c>
      <c r="E217" s="62"/>
      <c r="F217" s="61">
        <f t="shared" si="4"/>
        <v>0</v>
      </c>
    </row>
    <row r="218" spans="1:6" ht="12.75">
      <c r="A218" s="7">
        <v>445</v>
      </c>
      <c r="B218" s="1" t="s">
        <v>327</v>
      </c>
      <c r="C218" s="3" t="s">
        <v>178</v>
      </c>
      <c r="D218" s="5">
        <v>17.58</v>
      </c>
      <c r="E218" s="62"/>
      <c r="F218" s="61">
        <f t="shared" si="4"/>
        <v>0</v>
      </c>
    </row>
    <row r="219" spans="1:6" ht="12.75">
      <c r="A219" s="7">
        <v>94</v>
      </c>
      <c r="B219" s="1" t="s">
        <v>104</v>
      </c>
      <c r="C219" s="3" t="s">
        <v>178</v>
      </c>
      <c r="D219" s="5">
        <v>16.54</v>
      </c>
      <c r="E219" s="62"/>
      <c r="F219" s="61">
        <f t="shared" si="4"/>
        <v>0</v>
      </c>
    </row>
    <row r="220" spans="1:6" ht="12.75">
      <c r="A220" s="7">
        <v>829</v>
      </c>
      <c r="B220" s="1" t="s">
        <v>71</v>
      </c>
      <c r="C220" s="3" t="s">
        <v>179</v>
      </c>
      <c r="D220" s="5">
        <v>4.15</v>
      </c>
      <c r="E220" s="62"/>
      <c r="F220" s="61">
        <f t="shared" si="4"/>
        <v>0</v>
      </c>
    </row>
    <row r="221" spans="1:6" ht="12.75">
      <c r="A221" s="7">
        <v>96</v>
      </c>
      <c r="B221" s="1" t="s">
        <v>180</v>
      </c>
      <c r="C221" s="3" t="s">
        <v>120</v>
      </c>
      <c r="D221" s="5">
        <v>2.05</v>
      </c>
      <c r="E221" s="62"/>
      <c r="F221" s="61">
        <f>D221*E221</f>
        <v>0</v>
      </c>
    </row>
    <row r="222" spans="1:6" ht="12.75">
      <c r="A222" s="7">
        <v>536</v>
      </c>
      <c r="B222" s="1" t="s">
        <v>469</v>
      </c>
      <c r="C222" s="3" t="s">
        <v>120</v>
      </c>
      <c r="D222" s="4">
        <v>2.05</v>
      </c>
      <c r="E222" s="62"/>
      <c r="F222" s="61">
        <f t="shared" si="4"/>
        <v>0</v>
      </c>
    </row>
    <row r="223" spans="1:6" ht="12.75">
      <c r="A223" s="7">
        <v>470</v>
      </c>
      <c r="B223" s="1" t="s">
        <v>595</v>
      </c>
      <c r="C223" s="3" t="s">
        <v>179</v>
      </c>
      <c r="D223" s="4">
        <v>4.15</v>
      </c>
      <c r="E223" s="62"/>
      <c r="F223" s="61">
        <f t="shared" si="4"/>
        <v>0</v>
      </c>
    </row>
    <row r="224" spans="1:6" ht="12.75">
      <c r="A224" s="7">
        <v>99</v>
      </c>
      <c r="B224" s="1" t="s">
        <v>181</v>
      </c>
      <c r="C224" s="3" t="s">
        <v>120</v>
      </c>
      <c r="D224" s="5">
        <v>2.05</v>
      </c>
      <c r="E224" s="62"/>
      <c r="F224" s="61">
        <f t="shared" si="4"/>
        <v>0</v>
      </c>
    </row>
    <row r="225" spans="1:6" ht="12.75">
      <c r="A225" s="7">
        <v>100</v>
      </c>
      <c r="B225" s="1" t="s">
        <v>544</v>
      </c>
      <c r="C225" s="3" t="s">
        <v>120</v>
      </c>
      <c r="D225" s="5">
        <v>1.84</v>
      </c>
      <c r="E225" s="62"/>
      <c r="F225" s="61">
        <f t="shared" si="4"/>
        <v>0</v>
      </c>
    </row>
    <row r="226" spans="1:6" ht="12.75">
      <c r="A226" s="7">
        <v>797</v>
      </c>
      <c r="B226" s="1" t="s">
        <v>612</v>
      </c>
      <c r="C226" s="3" t="s">
        <v>120</v>
      </c>
      <c r="D226" s="5">
        <v>1.85</v>
      </c>
      <c r="E226" s="62"/>
      <c r="F226" s="61">
        <f t="shared" si="4"/>
        <v>0</v>
      </c>
    </row>
    <row r="227" spans="1:6" ht="12.75">
      <c r="A227" s="7">
        <v>575</v>
      </c>
      <c r="B227" s="1" t="s">
        <v>875</v>
      </c>
      <c r="C227" s="3" t="s">
        <v>177</v>
      </c>
      <c r="D227" s="5">
        <v>15.4</v>
      </c>
      <c r="E227" s="62"/>
      <c r="F227" s="61">
        <f t="shared" si="4"/>
        <v>0</v>
      </c>
    </row>
    <row r="228" spans="1:6" ht="12.75">
      <c r="A228" s="7">
        <v>103</v>
      </c>
      <c r="B228" s="1" t="s">
        <v>182</v>
      </c>
      <c r="C228" s="3" t="s">
        <v>120</v>
      </c>
      <c r="D228" s="4">
        <v>2.05</v>
      </c>
      <c r="E228" s="62"/>
      <c r="F228" s="61">
        <f t="shared" si="4"/>
        <v>0</v>
      </c>
    </row>
    <row r="229" spans="1:6" ht="12.75">
      <c r="A229" s="7">
        <v>104</v>
      </c>
      <c r="B229" s="1" t="s">
        <v>183</v>
      </c>
      <c r="C229" s="3" t="s">
        <v>117</v>
      </c>
      <c r="D229" s="5">
        <v>1.78</v>
      </c>
      <c r="E229" s="62"/>
      <c r="F229" s="61">
        <f t="shared" si="4"/>
        <v>0</v>
      </c>
    </row>
    <row r="230" spans="1:6" ht="12.75">
      <c r="A230" s="7">
        <v>528</v>
      </c>
      <c r="B230" s="1" t="s">
        <v>711</v>
      </c>
      <c r="C230" s="3" t="s">
        <v>329</v>
      </c>
      <c r="D230" s="5">
        <v>17.6</v>
      </c>
      <c r="E230" s="62"/>
      <c r="F230" s="61">
        <f t="shared" si="4"/>
        <v>0</v>
      </c>
    </row>
    <row r="231" spans="1:6" ht="12.75">
      <c r="A231" s="7">
        <v>105</v>
      </c>
      <c r="B231" s="1" t="s">
        <v>185</v>
      </c>
      <c r="C231" s="3" t="s">
        <v>134</v>
      </c>
      <c r="D231" s="4">
        <v>2.54</v>
      </c>
      <c r="E231" s="62"/>
      <c r="F231" s="61">
        <f t="shared" si="4"/>
        <v>0</v>
      </c>
    </row>
    <row r="232" spans="1:6" ht="12.75">
      <c r="A232" s="7">
        <v>527</v>
      </c>
      <c r="B232" s="1" t="s">
        <v>58</v>
      </c>
      <c r="C232" s="3" t="s">
        <v>329</v>
      </c>
      <c r="D232" s="5">
        <v>17.4</v>
      </c>
      <c r="E232" s="62"/>
      <c r="F232" s="61">
        <f t="shared" si="4"/>
        <v>0</v>
      </c>
    </row>
    <row r="233" spans="1:6" ht="12.75">
      <c r="A233" s="7">
        <v>106</v>
      </c>
      <c r="B233" s="1" t="s">
        <v>788</v>
      </c>
      <c r="C233" s="3" t="s">
        <v>177</v>
      </c>
      <c r="D233" s="5">
        <v>15.4</v>
      </c>
      <c r="E233" s="62"/>
      <c r="F233" s="61">
        <f t="shared" si="4"/>
        <v>0</v>
      </c>
    </row>
    <row r="234" spans="1:6" ht="12.75">
      <c r="A234" s="7">
        <v>92</v>
      </c>
      <c r="B234" s="1" t="s">
        <v>72</v>
      </c>
      <c r="C234" s="3" t="s">
        <v>179</v>
      </c>
      <c r="D234" s="5">
        <v>4.15</v>
      </c>
      <c r="E234" s="62"/>
      <c r="F234" s="61">
        <f t="shared" si="4"/>
        <v>0</v>
      </c>
    </row>
    <row r="235" spans="1:6" ht="12.75">
      <c r="A235" s="7">
        <v>107</v>
      </c>
      <c r="B235" s="1" t="s">
        <v>876</v>
      </c>
      <c r="C235" s="3" t="s">
        <v>124</v>
      </c>
      <c r="D235" s="5">
        <v>1.6</v>
      </c>
      <c r="E235" s="62"/>
      <c r="F235" s="61">
        <f t="shared" si="4"/>
        <v>0</v>
      </c>
    </row>
    <row r="236" spans="1:6" ht="12.75">
      <c r="A236" s="7">
        <v>108</v>
      </c>
      <c r="B236" s="1" t="s">
        <v>186</v>
      </c>
      <c r="C236" s="3" t="s">
        <v>120</v>
      </c>
      <c r="D236" s="5">
        <v>2.05</v>
      </c>
      <c r="E236" s="62"/>
      <c r="F236" s="61">
        <f t="shared" si="4"/>
        <v>0</v>
      </c>
    </row>
    <row r="237" spans="1:6" ht="12.75">
      <c r="A237" s="7">
        <v>112</v>
      </c>
      <c r="B237" s="1" t="s">
        <v>189</v>
      </c>
      <c r="C237" s="3" t="s">
        <v>117</v>
      </c>
      <c r="D237" s="5">
        <v>1.77</v>
      </c>
      <c r="E237" s="62"/>
      <c r="F237" s="61">
        <f>D237*E237</f>
        <v>0</v>
      </c>
    </row>
    <row r="238" spans="1:6" ht="12.75">
      <c r="A238" s="7">
        <v>109</v>
      </c>
      <c r="B238" s="1" t="s">
        <v>187</v>
      </c>
      <c r="C238" s="3" t="s">
        <v>117</v>
      </c>
      <c r="D238" s="5">
        <v>1.78</v>
      </c>
      <c r="E238" s="62"/>
      <c r="F238" s="61">
        <f t="shared" si="4"/>
        <v>0</v>
      </c>
    </row>
    <row r="239" spans="1:6" ht="12.75">
      <c r="A239" s="7">
        <v>529</v>
      </c>
      <c r="B239" s="1" t="s">
        <v>712</v>
      </c>
      <c r="C239" s="3" t="s">
        <v>329</v>
      </c>
      <c r="D239" s="5">
        <v>17.4</v>
      </c>
      <c r="E239" s="62"/>
      <c r="F239" s="61">
        <f t="shared" si="4"/>
        <v>0</v>
      </c>
    </row>
    <row r="240" spans="1:6" ht="12.75">
      <c r="A240" s="7">
        <v>110</v>
      </c>
      <c r="B240" s="1" t="s">
        <v>872</v>
      </c>
      <c r="C240" s="3" t="s">
        <v>179</v>
      </c>
      <c r="D240" s="5">
        <v>1.7</v>
      </c>
      <c r="E240" s="62"/>
      <c r="F240" s="61">
        <f t="shared" si="4"/>
        <v>0</v>
      </c>
    </row>
    <row r="241" spans="1:6" ht="12.75">
      <c r="A241" s="7">
        <v>111</v>
      </c>
      <c r="B241" s="1" t="s">
        <v>188</v>
      </c>
      <c r="C241" s="3" t="s">
        <v>120</v>
      </c>
      <c r="D241" s="4">
        <v>2.05</v>
      </c>
      <c r="E241" s="62"/>
      <c r="F241" s="61">
        <f t="shared" si="4"/>
        <v>0</v>
      </c>
    </row>
    <row r="242" spans="1:6" ht="12.75">
      <c r="A242" s="7">
        <v>281</v>
      </c>
      <c r="B242" s="1" t="s">
        <v>613</v>
      </c>
      <c r="C242" s="3" t="s">
        <v>120</v>
      </c>
      <c r="D242" s="4">
        <v>2.07</v>
      </c>
      <c r="E242" s="62"/>
      <c r="F242" s="61">
        <f t="shared" si="4"/>
        <v>0</v>
      </c>
    </row>
    <row r="243" spans="1:6" ht="12.75">
      <c r="A243" s="7">
        <v>114</v>
      </c>
      <c r="B243" s="1" t="s">
        <v>190</v>
      </c>
      <c r="C243" s="3" t="s">
        <v>120</v>
      </c>
      <c r="D243" s="5">
        <v>1.53</v>
      </c>
      <c r="E243" s="62"/>
      <c r="F243" s="61">
        <f t="shared" si="4"/>
        <v>0</v>
      </c>
    </row>
    <row r="244" spans="1:6" ht="12.75">
      <c r="A244" s="7">
        <v>832</v>
      </c>
      <c r="B244" s="1" t="s">
        <v>502</v>
      </c>
      <c r="C244" s="3" t="s">
        <v>120</v>
      </c>
      <c r="D244" s="5">
        <v>2.4</v>
      </c>
      <c r="E244" s="62"/>
      <c r="F244" s="61">
        <f t="shared" si="4"/>
        <v>0</v>
      </c>
    </row>
    <row r="245" spans="1:6" ht="12.75">
      <c r="A245" s="7">
        <v>502</v>
      </c>
      <c r="B245" s="1" t="s">
        <v>581</v>
      </c>
      <c r="C245" s="3" t="s">
        <v>120</v>
      </c>
      <c r="D245" s="5">
        <v>2.03</v>
      </c>
      <c r="E245" s="62"/>
      <c r="F245" s="61">
        <f t="shared" si="4"/>
        <v>0</v>
      </c>
    </row>
    <row r="246" spans="1:6" ht="12.75">
      <c r="A246" s="7">
        <v>813</v>
      </c>
      <c r="B246" s="1" t="s">
        <v>614</v>
      </c>
      <c r="C246" s="3" t="s">
        <v>120</v>
      </c>
      <c r="D246" s="5">
        <v>2.05</v>
      </c>
      <c r="E246" s="62"/>
      <c r="F246" s="61">
        <f t="shared" si="4"/>
        <v>0</v>
      </c>
    </row>
    <row r="247" spans="1:6" ht="12.75">
      <c r="A247" s="7">
        <v>115</v>
      </c>
      <c r="B247" s="1" t="s">
        <v>191</v>
      </c>
      <c r="C247" s="3" t="s">
        <v>184</v>
      </c>
      <c r="D247" s="5">
        <v>2.17</v>
      </c>
      <c r="E247" s="62"/>
      <c r="F247" s="61">
        <f t="shared" si="4"/>
        <v>0</v>
      </c>
    </row>
    <row r="248" spans="1:6" ht="12.75">
      <c r="A248" s="7">
        <v>525</v>
      </c>
      <c r="B248" s="1" t="s">
        <v>59</v>
      </c>
      <c r="C248" s="3" t="s">
        <v>329</v>
      </c>
      <c r="D248" s="5">
        <v>17.6</v>
      </c>
      <c r="E248" s="62"/>
      <c r="F248" s="61">
        <f t="shared" si="4"/>
        <v>0</v>
      </c>
    </row>
    <row r="249" spans="1:6" ht="12.75">
      <c r="A249" s="7">
        <v>117</v>
      </c>
      <c r="B249" s="1" t="s">
        <v>195</v>
      </c>
      <c r="C249" s="3" t="s">
        <v>120</v>
      </c>
      <c r="D249" s="5">
        <v>1.84</v>
      </c>
      <c r="E249" s="62"/>
      <c r="F249" s="61">
        <f>D249*E249</f>
        <v>0</v>
      </c>
    </row>
    <row r="250" spans="1:6" ht="12.75">
      <c r="A250" s="7">
        <v>119</v>
      </c>
      <c r="B250" s="1" t="s">
        <v>194</v>
      </c>
      <c r="C250" s="3" t="s">
        <v>177</v>
      </c>
      <c r="D250" s="4">
        <v>12.12</v>
      </c>
      <c r="E250" s="62"/>
      <c r="F250" s="61">
        <f>D250*E250</f>
        <v>0</v>
      </c>
    </row>
    <row r="251" spans="1:6" ht="12.75">
      <c r="A251" s="7">
        <v>118</v>
      </c>
      <c r="B251" s="1" t="s">
        <v>193</v>
      </c>
      <c r="C251" s="3" t="s">
        <v>124</v>
      </c>
      <c r="D251" s="4">
        <v>1.53</v>
      </c>
      <c r="E251" s="62"/>
      <c r="F251" s="61">
        <f>D251*E251</f>
        <v>0</v>
      </c>
    </row>
    <row r="252" spans="1:6" ht="12.75">
      <c r="A252" s="7">
        <v>116</v>
      </c>
      <c r="B252" s="1" t="s">
        <v>192</v>
      </c>
      <c r="C252" s="3" t="s">
        <v>120</v>
      </c>
      <c r="D252" s="5">
        <v>1.98</v>
      </c>
      <c r="E252" s="62"/>
      <c r="F252" s="61">
        <f t="shared" si="4"/>
        <v>0</v>
      </c>
    </row>
    <row r="253" spans="1:6" ht="12.75">
      <c r="A253" s="7">
        <v>448</v>
      </c>
      <c r="B253" s="1" t="s">
        <v>873</v>
      </c>
      <c r="C253" s="3" t="s">
        <v>179</v>
      </c>
      <c r="D253" s="5">
        <v>4.15</v>
      </c>
      <c r="E253" s="62"/>
      <c r="F253" s="61">
        <f t="shared" si="4"/>
        <v>0</v>
      </c>
    </row>
    <row r="254" spans="1:6" ht="12.75">
      <c r="A254" s="7">
        <v>120</v>
      </c>
      <c r="B254" s="1" t="s">
        <v>714</v>
      </c>
      <c r="C254" s="3" t="s">
        <v>120</v>
      </c>
      <c r="D254" s="5">
        <v>2.05</v>
      </c>
      <c r="E254" s="62"/>
      <c r="F254" s="61">
        <f>D254*E254</f>
        <v>0</v>
      </c>
    </row>
    <row r="255" spans="1:6" ht="12.75">
      <c r="A255" s="7">
        <v>121</v>
      </c>
      <c r="B255" s="1" t="s">
        <v>196</v>
      </c>
      <c r="C255" s="3" t="s">
        <v>120</v>
      </c>
      <c r="D255" s="4">
        <v>2.02</v>
      </c>
      <c r="E255" s="62"/>
      <c r="F255" s="61">
        <f t="shared" si="4"/>
        <v>0</v>
      </c>
    </row>
    <row r="256" spans="1:6" ht="12.75">
      <c r="A256" s="7">
        <v>584</v>
      </c>
      <c r="B256" s="1" t="s">
        <v>83</v>
      </c>
      <c r="C256" s="3" t="s">
        <v>124</v>
      </c>
      <c r="D256" s="5">
        <v>4.15</v>
      </c>
      <c r="E256" s="62"/>
      <c r="F256" s="61">
        <f>D256*E256</f>
        <v>0</v>
      </c>
    </row>
    <row r="257" spans="1:6" ht="12.75">
      <c r="A257" s="7">
        <v>122</v>
      </c>
      <c r="B257" s="1" t="s">
        <v>197</v>
      </c>
      <c r="C257" s="3" t="s">
        <v>117</v>
      </c>
      <c r="D257" s="5">
        <v>1.77</v>
      </c>
      <c r="E257" s="62"/>
      <c r="F257" s="61">
        <f t="shared" si="4"/>
        <v>0</v>
      </c>
    </row>
    <row r="258" spans="1:6" ht="12.75">
      <c r="A258" s="7">
        <v>530</v>
      </c>
      <c r="B258" s="1" t="s">
        <v>713</v>
      </c>
      <c r="C258" s="3" t="s">
        <v>329</v>
      </c>
      <c r="D258" s="5">
        <v>17.4</v>
      </c>
      <c r="E258" s="62"/>
      <c r="F258" s="61">
        <f t="shared" si="4"/>
        <v>0</v>
      </c>
    </row>
    <row r="259" spans="1:6" ht="12.75">
      <c r="A259" s="7">
        <v>123</v>
      </c>
      <c r="B259" s="1" t="s">
        <v>198</v>
      </c>
      <c r="C259" s="3" t="s">
        <v>120</v>
      </c>
      <c r="D259" s="5">
        <v>1.48</v>
      </c>
      <c r="E259" s="62"/>
      <c r="F259" s="61">
        <f t="shared" si="4"/>
        <v>0</v>
      </c>
    </row>
    <row r="260" spans="1:6" ht="12.75">
      <c r="A260" s="7">
        <v>124</v>
      </c>
      <c r="B260" s="1" t="s">
        <v>877</v>
      </c>
      <c r="C260" s="3" t="s">
        <v>124</v>
      </c>
      <c r="D260" s="4">
        <v>2.08</v>
      </c>
      <c r="E260" s="62"/>
      <c r="F260" s="61">
        <f t="shared" si="4"/>
        <v>0</v>
      </c>
    </row>
    <row r="261" spans="1:6" ht="12.75">
      <c r="A261" s="7">
        <v>125</v>
      </c>
      <c r="B261" s="1" t="s">
        <v>102</v>
      </c>
      <c r="C261" s="3" t="s">
        <v>177</v>
      </c>
      <c r="D261" s="5">
        <v>9.2</v>
      </c>
      <c r="E261" s="62"/>
      <c r="F261" s="61">
        <f t="shared" si="4"/>
        <v>0</v>
      </c>
    </row>
    <row r="262" spans="1:6" ht="12.75">
      <c r="A262" s="7">
        <v>126</v>
      </c>
      <c r="B262" s="1" t="s">
        <v>199</v>
      </c>
      <c r="C262" s="3" t="s">
        <v>177</v>
      </c>
      <c r="D262" s="5">
        <v>16.18</v>
      </c>
      <c r="E262" s="62"/>
      <c r="F262" s="61">
        <f t="shared" si="4"/>
        <v>0</v>
      </c>
    </row>
    <row r="263" spans="1:6" ht="12.75">
      <c r="A263" s="7">
        <v>830</v>
      </c>
      <c r="B263" s="1" t="s">
        <v>501</v>
      </c>
      <c r="C263" s="3" t="s">
        <v>178</v>
      </c>
      <c r="D263" s="5">
        <v>16.73</v>
      </c>
      <c r="E263" s="62"/>
      <c r="F263" s="61">
        <f t="shared" si="4"/>
        <v>0</v>
      </c>
    </row>
    <row r="264" spans="1:6" ht="12.75">
      <c r="A264" s="7">
        <v>127</v>
      </c>
      <c r="B264" s="1" t="s">
        <v>200</v>
      </c>
      <c r="C264" s="3" t="s">
        <v>117</v>
      </c>
      <c r="D264" s="5">
        <v>1.77</v>
      </c>
      <c r="E264" s="62"/>
      <c r="F264" s="61">
        <f t="shared" si="4"/>
        <v>0</v>
      </c>
    </row>
    <row r="265" spans="1:6" ht="12.75">
      <c r="A265" s="7">
        <v>128</v>
      </c>
      <c r="B265" s="1" t="s">
        <v>878</v>
      </c>
      <c r="C265" s="3" t="s">
        <v>179</v>
      </c>
      <c r="D265" s="5">
        <v>1.9</v>
      </c>
      <c r="E265" s="62"/>
      <c r="F265" s="61">
        <f t="shared" si="4"/>
        <v>0</v>
      </c>
    </row>
    <row r="266" spans="1:6" ht="12.75">
      <c r="A266" s="7">
        <v>129</v>
      </c>
      <c r="B266" s="1" t="s">
        <v>353</v>
      </c>
      <c r="C266" s="3" t="s">
        <v>179</v>
      </c>
      <c r="D266" s="4">
        <v>1.52</v>
      </c>
      <c r="E266" s="62"/>
      <c r="F266" s="61">
        <f t="shared" si="4"/>
        <v>0</v>
      </c>
    </row>
    <row r="267" spans="1:6" ht="12.75">
      <c r="A267" s="7">
        <v>130</v>
      </c>
      <c r="B267" s="1" t="s">
        <v>201</v>
      </c>
      <c r="C267" s="3" t="s">
        <v>117</v>
      </c>
      <c r="D267" s="5">
        <v>1.77</v>
      </c>
      <c r="E267" s="62"/>
      <c r="F267" s="61">
        <f t="shared" si="4"/>
        <v>0</v>
      </c>
    </row>
    <row r="268" spans="1:6" ht="12.75">
      <c r="A268" s="7">
        <v>295</v>
      </c>
      <c r="B268" s="1" t="s">
        <v>70</v>
      </c>
      <c r="C268" s="3" t="s">
        <v>179</v>
      </c>
      <c r="D268" s="5">
        <v>4.5</v>
      </c>
      <c r="E268" s="62"/>
      <c r="F268" s="61">
        <f t="shared" si="4"/>
        <v>0</v>
      </c>
    </row>
    <row r="269" spans="1:6" ht="12.75">
      <c r="A269" s="7">
        <v>131</v>
      </c>
      <c r="B269" s="1" t="s">
        <v>202</v>
      </c>
      <c r="C269" s="3" t="s">
        <v>203</v>
      </c>
      <c r="D269" s="5">
        <v>6.94</v>
      </c>
      <c r="E269" s="62"/>
      <c r="F269" s="61">
        <f t="shared" si="4"/>
        <v>0</v>
      </c>
    </row>
    <row r="270" spans="1:6" ht="12.75">
      <c r="A270" s="7">
        <v>449</v>
      </c>
      <c r="B270" s="1" t="s">
        <v>328</v>
      </c>
      <c r="C270" s="3" t="s">
        <v>179</v>
      </c>
      <c r="D270" s="5">
        <v>4.15</v>
      </c>
      <c r="E270" s="62"/>
      <c r="F270" s="61">
        <f t="shared" si="4"/>
        <v>0</v>
      </c>
    </row>
    <row r="271" spans="1:6" ht="12.75">
      <c r="A271" s="7">
        <v>132</v>
      </c>
      <c r="B271" s="1" t="s">
        <v>650</v>
      </c>
      <c r="C271" s="3" t="s">
        <v>117</v>
      </c>
      <c r="D271" s="5">
        <v>1.78</v>
      </c>
      <c r="E271" s="62"/>
      <c r="F271" s="61">
        <f t="shared" si="4"/>
        <v>0</v>
      </c>
    </row>
    <row r="272" spans="1:6" ht="12.75">
      <c r="A272" s="7">
        <v>526</v>
      </c>
      <c r="B272" s="1" t="s">
        <v>650</v>
      </c>
      <c r="C272" s="3" t="s">
        <v>329</v>
      </c>
      <c r="D272" s="5">
        <v>17.6</v>
      </c>
      <c r="E272" s="62"/>
      <c r="F272" s="61">
        <f t="shared" si="4"/>
        <v>0</v>
      </c>
    </row>
    <row r="273" spans="1:6" ht="12.75">
      <c r="A273" s="7">
        <v>133</v>
      </c>
      <c r="B273" s="1" t="s">
        <v>204</v>
      </c>
      <c r="C273" s="3" t="s">
        <v>120</v>
      </c>
      <c r="D273" s="5">
        <v>1.42</v>
      </c>
      <c r="E273" s="62"/>
      <c r="F273" s="61">
        <f t="shared" si="4"/>
        <v>0</v>
      </c>
    </row>
    <row r="274" spans="1:6" ht="12.75">
      <c r="A274" s="7">
        <v>134</v>
      </c>
      <c r="B274" s="1" t="s">
        <v>205</v>
      </c>
      <c r="C274" s="3" t="s">
        <v>120</v>
      </c>
      <c r="D274" s="4">
        <v>1.49</v>
      </c>
      <c r="E274" s="62"/>
      <c r="F274" s="61">
        <f t="shared" si="4"/>
        <v>0</v>
      </c>
    </row>
    <row r="275" spans="1:6" ht="12.75">
      <c r="A275" s="7">
        <v>135</v>
      </c>
      <c r="B275" s="1" t="s">
        <v>354</v>
      </c>
      <c r="C275" s="3" t="s">
        <v>117</v>
      </c>
      <c r="D275" s="5">
        <v>1.98</v>
      </c>
      <c r="E275" s="62"/>
      <c r="F275" s="61">
        <f t="shared" si="4"/>
        <v>0</v>
      </c>
    </row>
    <row r="276" spans="1:6" ht="12.75">
      <c r="A276" s="7">
        <v>227</v>
      </c>
      <c r="B276" s="1" t="s">
        <v>81</v>
      </c>
      <c r="C276" s="3" t="s">
        <v>179</v>
      </c>
      <c r="D276" s="5">
        <v>4.15</v>
      </c>
      <c r="E276" s="62"/>
      <c r="F276" s="61">
        <f t="shared" si="4"/>
        <v>0</v>
      </c>
    </row>
    <row r="277" spans="1:6" ht="12.75">
      <c r="A277" s="7">
        <v>190</v>
      </c>
      <c r="B277" s="1" t="s">
        <v>707</v>
      </c>
      <c r="C277" s="3" t="s">
        <v>120</v>
      </c>
      <c r="D277" s="5">
        <v>1.72</v>
      </c>
      <c r="E277" s="62"/>
      <c r="F277" s="61">
        <f t="shared" si="4"/>
        <v>0</v>
      </c>
    </row>
    <row r="278" spans="1:6" ht="12.75">
      <c r="A278" s="7">
        <v>137</v>
      </c>
      <c r="B278" s="1" t="s">
        <v>206</v>
      </c>
      <c r="C278" s="3" t="s">
        <v>120</v>
      </c>
      <c r="D278" s="5">
        <v>1.85</v>
      </c>
      <c r="E278" s="62"/>
      <c r="F278" s="61">
        <f t="shared" si="4"/>
        <v>0</v>
      </c>
    </row>
    <row r="279" spans="1:6" ht="12.75">
      <c r="A279" s="7">
        <v>423</v>
      </c>
      <c r="B279" s="1" t="s">
        <v>310</v>
      </c>
      <c r="C279" s="3" t="s">
        <v>179</v>
      </c>
      <c r="D279" s="5">
        <v>1.52</v>
      </c>
      <c r="E279" s="62"/>
      <c r="F279" s="61">
        <f t="shared" si="4"/>
        <v>0</v>
      </c>
    </row>
    <row r="280" spans="1:6" ht="12.75">
      <c r="A280" s="7">
        <v>138</v>
      </c>
      <c r="B280" s="1" t="s">
        <v>207</v>
      </c>
      <c r="C280" s="3" t="s">
        <v>120</v>
      </c>
      <c r="D280" s="5">
        <v>1.91</v>
      </c>
      <c r="E280" s="62"/>
      <c r="F280" s="61">
        <f t="shared" si="4"/>
        <v>0</v>
      </c>
    </row>
    <row r="281" spans="1:6" ht="12.75">
      <c r="A281" s="7">
        <v>139</v>
      </c>
      <c r="B281" s="1" t="s">
        <v>208</v>
      </c>
      <c r="C281" s="3" t="s">
        <v>120</v>
      </c>
      <c r="D281" s="5">
        <v>1.84</v>
      </c>
      <c r="E281" s="62"/>
      <c r="F281" s="61">
        <f t="shared" si="4"/>
        <v>0</v>
      </c>
    </row>
    <row r="282" spans="1:6" ht="12.75">
      <c r="A282" s="7">
        <v>146</v>
      </c>
      <c r="B282" s="1" t="s">
        <v>209</v>
      </c>
      <c r="C282" s="3" t="s">
        <v>120</v>
      </c>
      <c r="D282" s="4">
        <v>1.86</v>
      </c>
      <c r="E282" s="62"/>
      <c r="F282" s="61">
        <f>D282*E282</f>
        <v>0</v>
      </c>
    </row>
    <row r="283" spans="1:6" ht="12.75">
      <c r="A283" s="7">
        <v>147</v>
      </c>
      <c r="B283" s="1" t="s">
        <v>211</v>
      </c>
      <c r="C283" s="3" t="s">
        <v>120</v>
      </c>
      <c r="D283" s="5">
        <v>1.96</v>
      </c>
      <c r="E283" s="62"/>
      <c r="F283" s="61">
        <f>D283*E283</f>
        <v>0</v>
      </c>
    </row>
    <row r="284" spans="1:6" ht="12.75">
      <c r="A284" s="7">
        <v>412</v>
      </c>
      <c r="B284" s="1" t="s">
        <v>53</v>
      </c>
      <c r="C284" s="3" t="s">
        <v>120</v>
      </c>
      <c r="D284" s="5">
        <v>2.05</v>
      </c>
      <c r="E284" s="62"/>
      <c r="F284" s="61">
        <f>D284*E284</f>
        <v>0</v>
      </c>
    </row>
    <row r="285" spans="1:6" ht="12.75">
      <c r="A285" s="7">
        <v>149</v>
      </c>
      <c r="B285" s="1" t="s">
        <v>210</v>
      </c>
      <c r="C285" s="3" t="s">
        <v>120</v>
      </c>
      <c r="D285" s="5">
        <v>1.84</v>
      </c>
      <c r="E285" s="62"/>
      <c r="F285" s="61">
        <f aca="true" t="shared" si="5" ref="F285:F415">D285*E285</f>
        <v>0</v>
      </c>
    </row>
    <row r="286" spans="1:6" ht="12.75">
      <c r="A286" s="7">
        <v>254</v>
      </c>
      <c r="B286" s="1" t="s">
        <v>610</v>
      </c>
      <c r="C286" s="3" t="s">
        <v>179</v>
      </c>
      <c r="D286" s="4">
        <v>1.93</v>
      </c>
      <c r="E286" s="62"/>
      <c r="F286" s="61">
        <f t="shared" si="5"/>
        <v>0</v>
      </c>
    </row>
    <row r="287" spans="1:6" ht="12.75">
      <c r="A287" s="7">
        <v>544</v>
      </c>
      <c r="B287" s="1" t="s">
        <v>74</v>
      </c>
      <c r="C287" s="3" t="s">
        <v>179</v>
      </c>
      <c r="D287" s="5">
        <v>4.15</v>
      </c>
      <c r="E287" s="62"/>
      <c r="F287" s="61">
        <f t="shared" si="5"/>
        <v>0</v>
      </c>
    </row>
    <row r="288" spans="1:6" ht="12.75">
      <c r="A288" s="7">
        <v>150</v>
      </c>
      <c r="B288" s="1" t="s">
        <v>213</v>
      </c>
      <c r="C288" s="3" t="s">
        <v>120</v>
      </c>
      <c r="D288" s="4">
        <v>1.91</v>
      </c>
      <c r="E288" s="62"/>
      <c r="F288" s="61">
        <f>D288*E288</f>
        <v>0</v>
      </c>
    </row>
    <row r="289" spans="1:6" ht="12.75">
      <c r="A289" s="7">
        <v>260</v>
      </c>
      <c r="B289" s="1" t="s">
        <v>69</v>
      </c>
      <c r="C289" s="3" t="s">
        <v>179</v>
      </c>
      <c r="D289" s="5">
        <v>4.15</v>
      </c>
      <c r="E289" s="62"/>
      <c r="F289" s="61">
        <f>D289*E289</f>
        <v>0</v>
      </c>
    </row>
    <row r="290" spans="1:6" ht="12.75">
      <c r="A290" s="7">
        <v>151</v>
      </c>
      <c r="B290" s="1" t="s">
        <v>523</v>
      </c>
      <c r="C290" s="3" t="s">
        <v>184</v>
      </c>
      <c r="D290" s="5">
        <v>2.2</v>
      </c>
      <c r="E290" s="62"/>
      <c r="F290" s="61">
        <f t="shared" si="5"/>
        <v>0</v>
      </c>
    </row>
    <row r="291" spans="1:6" ht="12.75">
      <c r="A291" s="7">
        <v>484</v>
      </c>
      <c r="B291" s="1" t="s">
        <v>523</v>
      </c>
      <c r="C291" s="3" t="s">
        <v>128</v>
      </c>
      <c r="D291" s="5">
        <v>9.2</v>
      </c>
      <c r="E291" s="62"/>
      <c r="F291" s="61">
        <f t="shared" si="5"/>
        <v>0</v>
      </c>
    </row>
    <row r="292" spans="1:6" ht="12.75">
      <c r="A292" s="7">
        <v>152</v>
      </c>
      <c r="B292" s="1" t="s">
        <v>212</v>
      </c>
      <c r="C292" s="3" t="s">
        <v>117</v>
      </c>
      <c r="D292" s="4">
        <v>2.05</v>
      </c>
      <c r="E292" s="62"/>
      <c r="F292" s="61">
        <f t="shared" si="5"/>
        <v>0</v>
      </c>
    </row>
    <row r="293" spans="1:6" ht="12.75">
      <c r="A293" s="7">
        <v>485</v>
      </c>
      <c r="B293" s="1" t="s">
        <v>212</v>
      </c>
      <c r="C293" s="3" t="s">
        <v>128</v>
      </c>
      <c r="D293" s="5">
        <v>9.1</v>
      </c>
      <c r="E293" s="62"/>
      <c r="F293" s="61">
        <f t="shared" si="5"/>
        <v>0</v>
      </c>
    </row>
    <row r="294" spans="1:6" ht="12.75">
      <c r="A294" s="7">
        <v>154</v>
      </c>
      <c r="B294" s="1" t="s">
        <v>214</v>
      </c>
      <c r="C294" s="3" t="s">
        <v>120</v>
      </c>
      <c r="D294" s="5">
        <v>2.05</v>
      </c>
      <c r="E294" s="62"/>
      <c r="F294" s="61">
        <f>D294*E294</f>
        <v>0</v>
      </c>
    </row>
    <row r="295" spans="1:6" ht="12.75">
      <c r="A295" s="7">
        <v>153</v>
      </c>
      <c r="B295" s="1" t="s">
        <v>874</v>
      </c>
      <c r="C295" s="3" t="s">
        <v>179</v>
      </c>
      <c r="D295" s="5">
        <v>1.7</v>
      </c>
      <c r="E295" s="62"/>
      <c r="F295" s="61">
        <f t="shared" si="5"/>
        <v>0</v>
      </c>
    </row>
    <row r="296" spans="1:6" ht="12.75">
      <c r="A296" s="7">
        <v>155</v>
      </c>
      <c r="B296" s="1" t="s">
        <v>215</v>
      </c>
      <c r="C296" s="3" t="s">
        <v>179</v>
      </c>
      <c r="D296" s="5">
        <v>4.15</v>
      </c>
      <c r="E296" s="62"/>
      <c r="F296" s="61">
        <f t="shared" si="5"/>
        <v>0</v>
      </c>
    </row>
    <row r="297" spans="2:6" ht="12.75">
      <c r="B297" s="1"/>
      <c r="C297" s="3"/>
      <c r="D297" s="5"/>
      <c r="E297" s="62"/>
      <c r="F297" s="61">
        <f t="shared" si="5"/>
        <v>0</v>
      </c>
    </row>
    <row r="298" spans="2:6" ht="12.75">
      <c r="B298" s="123" t="s">
        <v>173</v>
      </c>
      <c r="C298" s="3"/>
      <c r="D298" s="97"/>
      <c r="E298" s="62"/>
      <c r="F298" s="61">
        <f t="shared" si="5"/>
        <v>0</v>
      </c>
    </row>
    <row r="299" spans="1:6" ht="12.75">
      <c r="A299" s="7">
        <v>157</v>
      </c>
      <c r="B299" s="1" t="s">
        <v>708</v>
      </c>
      <c r="C299" s="3" t="s">
        <v>134</v>
      </c>
      <c r="D299" s="98">
        <v>1.87</v>
      </c>
      <c r="E299" s="62"/>
      <c r="F299" s="61">
        <f t="shared" si="5"/>
        <v>0</v>
      </c>
    </row>
    <row r="300" spans="1:6" ht="12.75">
      <c r="A300" s="7">
        <v>158</v>
      </c>
      <c r="B300" s="1" t="s">
        <v>545</v>
      </c>
      <c r="C300" s="3" t="s">
        <v>117</v>
      </c>
      <c r="D300" s="4">
        <v>1.49</v>
      </c>
      <c r="E300" s="62"/>
      <c r="F300" s="61">
        <f t="shared" si="5"/>
        <v>0</v>
      </c>
    </row>
    <row r="301" spans="2:6" ht="12.75">
      <c r="B301" s="1"/>
      <c r="C301" s="3"/>
      <c r="D301" s="5"/>
      <c r="E301" s="62"/>
      <c r="F301" s="61">
        <f t="shared" si="5"/>
        <v>0</v>
      </c>
    </row>
    <row r="302" spans="1:6" ht="12.75">
      <c r="A302" s="7">
        <v>162</v>
      </c>
      <c r="B302" s="123" t="s">
        <v>336</v>
      </c>
      <c r="C302" s="3" t="s">
        <v>149</v>
      </c>
      <c r="D302" s="5">
        <v>1.89</v>
      </c>
      <c r="E302" s="62"/>
      <c r="F302" s="61">
        <f t="shared" si="5"/>
        <v>0</v>
      </c>
    </row>
    <row r="303" spans="2:6" ht="12.75">
      <c r="B303" s="123" t="s">
        <v>346</v>
      </c>
      <c r="C303" s="3"/>
      <c r="D303" s="4"/>
      <c r="E303" s="62"/>
      <c r="F303" s="61">
        <f t="shared" si="5"/>
        <v>0</v>
      </c>
    </row>
    <row r="304" spans="1:6" ht="12.75">
      <c r="A304" s="7">
        <v>160</v>
      </c>
      <c r="B304" s="1" t="s">
        <v>166</v>
      </c>
      <c r="C304" s="3" t="s">
        <v>124</v>
      </c>
      <c r="D304" s="5">
        <v>1.81</v>
      </c>
      <c r="E304" s="62"/>
      <c r="F304" s="61">
        <f t="shared" si="5"/>
        <v>0</v>
      </c>
    </row>
    <row r="305" spans="1:6" ht="12.75">
      <c r="A305" s="7">
        <v>807</v>
      </c>
      <c r="B305" s="1" t="s">
        <v>490</v>
      </c>
      <c r="C305" s="3" t="s">
        <v>126</v>
      </c>
      <c r="D305" s="5">
        <v>1.98</v>
      </c>
      <c r="E305" s="62"/>
      <c r="F305" s="61">
        <f t="shared" si="5"/>
        <v>0</v>
      </c>
    </row>
    <row r="306" spans="1:6" ht="12.75">
      <c r="A306" s="7">
        <v>806</v>
      </c>
      <c r="B306" s="1" t="s">
        <v>651</v>
      </c>
      <c r="C306" s="3" t="s">
        <v>124</v>
      </c>
      <c r="D306" s="5">
        <v>1.86</v>
      </c>
      <c r="E306" s="62"/>
      <c r="F306" s="61">
        <f t="shared" si="5"/>
        <v>0</v>
      </c>
    </row>
    <row r="307" spans="1:6" ht="12.75">
      <c r="A307" s="7">
        <v>511</v>
      </c>
      <c r="B307" s="1" t="s">
        <v>411</v>
      </c>
      <c r="C307" s="3" t="s">
        <v>126</v>
      </c>
      <c r="D307" s="5">
        <v>1.72</v>
      </c>
      <c r="E307" s="62"/>
      <c r="F307" s="61">
        <f t="shared" si="5"/>
        <v>0</v>
      </c>
    </row>
    <row r="308" spans="1:6" ht="12.75">
      <c r="A308" s="7">
        <v>159</v>
      </c>
      <c r="B308" s="1" t="s">
        <v>756</v>
      </c>
      <c r="C308" s="3" t="s">
        <v>179</v>
      </c>
      <c r="D308" s="5">
        <v>1.74</v>
      </c>
      <c r="E308" s="62"/>
      <c r="F308" s="61">
        <f t="shared" si="5"/>
        <v>0</v>
      </c>
    </row>
    <row r="309" spans="1:6" ht="12.75">
      <c r="A309" s="7">
        <v>512</v>
      </c>
      <c r="B309" s="1" t="s">
        <v>412</v>
      </c>
      <c r="C309" s="3" t="s">
        <v>124</v>
      </c>
      <c r="D309" s="5">
        <v>1.9</v>
      </c>
      <c r="E309" s="62"/>
      <c r="F309" s="61">
        <f t="shared" si="5"/>
        <v>0</v>
      </c>
    </row>
    <row r="310" spans="1:6" ht="12.75">
      <c r="A310" s="7">
        <v>808</v>
      </c>
      <c r="B310" s="1" t="s">
        <v>491</v>
      </c>
      <c r="C310" s="3" t="s">
        <v>124</v>
      </c>
      <c r="D310" s="5">
        <v>1.94</v>
      </c>
      <c r="E310" s="62"/>
      <c r="F310" s="61">
        <f t="shared" si="5"/>
        <v>0</v>
      </c>
    </row>
    <row r="311" spans="2:6" ht="12.75">
      <c r="B311" s="123" t="s">
        <v>309</v>
      </c>
      <c r="C311" s="3"/>
      <c r="D311" s="5"/>
      <c r="E311" s="62"/>
      <c r="F311" s="61">
        <f t="shared" si="5"/>
        <v>0</v>
      </c>
    </row>
    <row r="312" spans="1:6" ht="12.75">
      <c r="A312" s="7">
        <v>163</v>
      </c>
      <c r="B312" s="1" t="s">
        <v>168</v>
      </c>
      <c r="C312" s="3" t="s">
        <v>124</v>
      </c>
      <c r="D312" s="5">
        <v>1.96</v>
      </c>
      <c r="E312" s="62"/>
      <c r="F312" s="61">
        <f t="shared" si="5"/>
        <v>0</v>
      </c>
    </row>
    <row r="313" spans="1:6" ht="12.75">
      <c r="A313" s="7">
        <v>475</v>
      </c>
      <c r="B313" s="1" t="s">
        <v>396</v>
      </c>
      <c r="C313" s="3" t="s">
        <v>126</v>
      </c>
      <c r="D313" s="5">
        <v>1.84</v>
      </c>
      <c r="E313" s="62"/>
      <c r="F313" s="61">
        <f t="shared" si="5"/>
        <v>0</v>
      </c>
    </row>
    <row r="314" spans="1:6" ht="12.75">
      <c r="A314" s="7">
        <v>396</v>
      </c>
      <c r="B314" s="1" t="s">
        <v>652</v>
      </c>
      <c r="C314" s="3" t="s">
        <v>126</v>
      </c>
      <c r="D314" s="4">
        <v>1.85</v>
      </c>
      <c r="E314" s="62"/>
      <c r="F314" s="61">
        <f t="shared" si="5"/>
        <v>0</v>
      </c>
    </row>
    <row r="315" spans="1:6" ht="12.75">
      <c r="A315" s="7">
        <v>166</v>
      </c>
      <c r="B315" s="1" t="s">
        <v>169</v>
      </c>
      <c r="C315" s="3" t="s">
        <v>124</v>
      </c>
      <c r="D315" s="5">
        <v>2.28</v>
      </c>
      <c r="E315" s="62"/>
      <c r="F315" s="61">
        <f t="shared" si="5"/>
        <v>0</v>
      </c>
    </row>
    <row r="316" spans="1:6" ht="12.75">
      <c r="A316" s="7">
        <v>583</v>
      </c>
      <c r="B316" s="1" t="s">
        <v>11</v>
      </c>
      <c r="C316" s="3" t="s">
        <v>124</v>
      </c>
      <c r="D316" s="5">
        <v>2.58</v>
      </c>
      <c r="E316" s="62"/>
      <c r="F316" s="61">
        <f t="shared" si="5"/>
        <v>0</v>
      </c>
    </row>
    <row r="317" spans="1:6" ht="12.75">
      <c r="A317" s="7">
        <v>165</v>
      </c>
      <c r="B317" s="1" t="s">
        <v>12</v>
      </c>
      <c r="C317" s="3" t="s">
        <v>124</v>
      </c>
      <c r="D317" s="5">
        <v>2.31</v>
      </c>
      <c r="E317" s="62"/>
      <c r="F317" s="61">
        <f t="shared" si="5"/>
        <v>0</v>
      </c>
    </row>
    <row r="318" spans="1:6" ht="12.75">
      <c r="A318" s="7">
        <v>141</v>
      </c>
      <c r="B318" s="1" t="s">
        <v>653</v>
      </c>
      <c r="C318" s="3" t="s">
        <v>124</v>
      </c>
      <c r="D318" s="4">
        <v>2.22</v>
      </c>
      <c r="E318" s="62"/>
      <c r="F318" s="61">
        <f t="shared" si="5"/>
        <v>0</v>
      </c>
    </row>
    <row r="319" spans="1:6" ht="12.75">
      <c r="A319" s="7">
        <v>173</v>
      </c>
      <c r="B319" s="1" t="s">
        <v>171</v>
      </c>
      <c r="C319" s="3" t="s">
        <v>126</v>
      </c>
      <c r="D319" s="5">
        <v>1.8</v>
      </c>
      <c r="E319" s="62"/>
      <c r="F319" s="61">
        <f t="shared" si="5"/>
        <v>0</v>
      </c>
    </row>
    <row r="320" spans="1:6" ht="12.75">
      <c r="A320" s="7">
        <v>164</v>
      </c>
      <c r="B320" s="1" t="s">
        <v>172</v>
      </c>
      <c r="C320" s="3" t="s">
        <v>124</v>
      </c>
      <c r="D320" s="5">
        <v>2.26</v>
      </c>
      <c r="E320" s="62"/>
      <c r="F320" s="61">
        <f t="shared" si="5"/>
        <v>0</v>
      </c>
    </row>
    <row r="321" spans="1:6" ht="12.75">
      <c r="A321" s="7">
        <v>715</v>
      </c>
      <c r="B321" s="1" t="s">
        <v>654</v>
      </c>
      <c r="C321" s="3" t="s">
        <v>126</v>
      </c>
      <c r="D321" s="4">
        <v>2.12</v>
      </c>
      <c r="E321" s="62"/>
      <c r="F321" s="61">
        <f t="shared" si="5"/>
        <v>0</v>
      </c>
    </row>
    <row r="322" spans="1:6" ht="12.75">
      <c r="A322" s="7">
        <v>480</v>
      </c>
      <c r="B322" s="1" t="s">
        <v>731</v>
      </c>
      <c r="C322" s="3" t="s">
        <v>124</v>
      </c>
      <c r="D322" s="4">
        <v>2.55</v>
      </c>
      <c r="E322" s="62"/>
      <c r="F322" s="61">
        <f t="shared" si="5"/>
        <v>0</v>
      </c>
    </row>
    <row r="323" spans="1:6" ht="12.75">
      <c r="A323" s="7">
        <v>167</v>
      </c>
      <c r="B323" s="1" t="s">
        <v>347</v>
      </c>
      <c r="C323" s="3" t="s">
        <v>124</v>
      </c>
      <c r="D323" s="5">
        <v>2.58</v>
      </c>
      <c r="E323" s="62"/>
      <c r="F323" s="61">
        <f t="shared" si="5"/>
        <v>0</v>
      </c>
    </row>
    <row r="324" spans="1:6" ht="12.75">
      <c r="A324" s="7">
        <v>169</v>
      </c>
      <c r="B324" s="1" t="s">
        <v>348</v>
      </c>
      <c r="C324" s="3" t="s">
        <v>126</v>
      </c>
      <c r="D324" s="1">
        <v>1.59</v>
      </c>
      <c r="E324" s="62"/>
      <c r="F324" s="61">
        <f t="shared" si="5"/>
        <v>0</v>
      </c>
    </row>
    <row r="325" spans="1:6" ht="12.75">
      <c r="A325" s="7">
        <v>170</v>
      </c>
      <c r="B325" s="1" t="s">
        <v>349</v>
      </c>
      <c r="C325" s="3" t="s">
        <v>126</v>
      </c>
      <c r="D325" s="1">
        <v>1.98</v>
      </c>
      <c r="E325" s="62"/>
      <c r="F325" s="61">
        <f t="shared" si="5"/>
        <v>0</v>
      </c>
    </row>
    <row r="326" spans="1:6" ht="12.75">
      <c r="A326" s="7">
        <v>171</v>
      </c>
      <c r="B326" s="1" t="s">
        <v>164</v>
      </c>
      <c r="C326" s="3" t="s">
        <v>124</v>
      </c>
      <c r="D326" s="4">
        <v>2.26</v>
      </c>
      <c r="E326" s="62"/>
      <c r="F326" s="61">
        <f t="shared" si="5"/>
        <v>0</v>
      </c>
    </row>
    <row r="327" spans="1:6" ht="12.75">
      <c r="A327" s="7">
        <v>510</v>
      </c>
      <c r="B327" s="1" t="s">
        <v>410</v>
      </c>
      <c r="C327" s="3" t="s">
        <v>124</v>
      </c>
      <c r="D327" s="4">
        <v>2.58</v>
      </c>
      <c r="E327" s="62"/>
      <c r="F327" s="61">
        <f t="shared" si="5"/>
        <v>0</v>
      </c>
    </row>
    <row r="328" spans="1:6" ht="12.75">
      <c r="A328" s="7">
        <v>172</v>
      </c>
      <c r="B328" s="1" t="s">
        <v>400</v>
      </c>
      <c r="C328" s="3" t="s">
        <v>124</v>
      </c>
      <c r="D328" s="5">
        <v>1.62</v>
      </c>
      <c r="E328" s="62"/>
      <c r="F328" s="61">
        <f t="shared" si="5"/>
        <v>0</v>
      </c>
    </row>
    <row r="329" spans="1:6" ht="12.75">
      <c r="A329" s="7">
        <v>777</v>
      </c>
      <c r="B329" s="1" t="s">
        <v>709</v>
      </c>
      <c r="C329" s="3" t="s">
        <v>126</v>
      </c>
      <c r="D329" s="5">
        <v>1.94</v>
      </c>
      <c r="E329" s="62"/>
      <c r="F329" s="61">
        <f t="shared" si="5"/>
        <v>0</v>
      </c>
    </row>
    <row r="330" spans="1:6" ht="12.75">
      <c r="A330" s="7">
        <v>572</v>
      </c>
      <c r="B330" s="1" t="s">
        <v>413</v>
      </c>
      <c r="C330" s="3" t="s">
        <v>124</v>
      </c>
      <c r="D330" s="82">
        <v>2.45</v>
      </c>
      <c r="E330" s="62"/>
      <c r="F330" s="61">
        <f t="shared" si="5"/>
        <v>0</v>
      </c>
    </row>
    <row r="331" spans="1:6" ht="12.75">
      <c r="A331" s="7">
        <v>642</v>
      </c>
      <c r="B331" s="1" t="s">
        <v>715</v>
      </c>
      <c r="C331" s="3" t="s">
        <v>124</v>
      </c>
      <c r="D331" s="82">
        <v>2.34</v>
      </c>
      <c r="E331" s="62"/>
      <c r="F331" s="61">
        <f t="shared" si="5"/>
        <v>0</v>
      </c>
    </row>
    <row r="332" spans="2:6" ht="12.75">
      <c r="B332" s="1"/>
      <c r="C332" s="3"/>
      <c r="D332" s="4"/>
      <c r="E332" s="62"/>
      <c r="F332" s="61">
        <f t="shared" si="5"/>
        <v>0</v>
      </c>
    </row>
    <row r="333" spans="2:6" ht="12.75">
      <c r="B333" s="123" t="s">
        <v>174</v>
      </c>
      <c r="C333" s="3"/>
      <c r="D333" s="4"/>
      <c r="E333" s="62"/>
      <c r="F333" s="61">
        <f t="shared" si="5"/>
        <v>0</v>
      </c>
    </row>
    <row r="334" spans="1:6" ht="12.75">
      <c r="A334" s="7">
        <v>176</v>
      </c>
      <c r="B334" s="1" t="s">
        <v>546</v>
      </c>
      <c r="C334" s="3" t="s">
        <v>134</v>
      </c>
      <c r="D334" s="5">
        <v>1.62</v>
      </c>
      <c r="E334" s="62"/>
      <c r="F334" s="61">
        <f t="shared" si="5"/>
        <v>0</v>
      </c>
    </row>
    <row r="335" spans="1:6" ht="12.75">
      <c r="A335" s="7">
        <v>570</v>
      </c>
      <c r="B335" s="1" t="s">
        <v>546</v>
      </c>
      <c r="C335" s="3" t="s">
        <v>329</v>
      </c>
      <c r="D335" s="5">
        <v>7.1</v>
      </c>
      <c r="E335" s="62"/>
      <c r="F335" s="61">
        <f t="shared" si="5"/>
        <v>0</v>
      </c>
    </row>
    <row r="336" spans="1:6" ht="12.75">
      <c r="A336" s="7">
        <v>177</v>
      </c>
      <c r="B336" s="1" t="s">
        <v>351</v>
      </c>
      <c r="C336" s="3" t="s">
        <v>134</v>
      </c>
      <c r="D336" s="5">
        <v>1.8</v>
      </c>
      <c r="E336" s="62"/>
      <c r="F336" s="61">
        <f>D336*E336</f>
        <v>0</v>
      </c>
    </row>
    <row r="337" spans="1:6" ht="12.75">
      <c r="A337" s="7">
        <v>674</v>
      </c>
      <c r="B337" s="1" t="s">
        <v>351</v>
      </c>
      <c r="C337" s="3" t="s">
        <v>407</v>
      </c>
      <c r="D337" s="5">
        <v>6.8</v>
      </c>
      <c r="E337" s="62"/>
      <c r="F337" s="61">
        <f>D337*E337</f>
        <v>0</v>
      </c>
    </row>
    <row r="338" spans="1:6" ht="12.75">
      <c r="A338" s="7">
        <v>178</v>
      </c>
      <c r="B338" s="1" t="s">
        <v>350</v>
      </c>
      <c r="C338" s="3" t="s">
        <v>134</v>
      </c>
      <c r="D338" s="5">
        <v>1.64</v>
      </c>
      <c r="E338" s="62"/>
      <c r="F338" s="61">
        <f>D338*E338</f>
        <v>0</v>
      </c>
    </row>
    <row r="339" spans="1:6" ht="12.75">
      <c r="A339" s="7">
        <v>179</v>
      </c>
      <c r="B339" s="1" t="s">
        <v>414</v>
      </c>
      <c r="C339" s="3" t="s">
        <v>134</v>
      </c>
      <c r="D339" s="5">
        <v>1.62</v>
      </c>
      <c r="E339" s="62"/>
      <c r="F339" s="61">
        <f t="shared" si="5"/>
        <v>0</v>
      </c>
    </row>
    <row r="340" spans="1:6" ht="12.75">
      <c r="A340" s="7">
        <v>491</v>
      </c>
      <c r="B340" s="1" t="s">
        <v>10</v>
      </c>
      <c r="C340" s="3" t="s">
        <v>407</v>
      </c>
      <c r="D340" s="5">
        <v>5.78</v>
      </c>
      <c r="E340" s="62"/>
      <c r="F340" s="61">
        <f t="shared" si="5"/>
        <v>0</v>
      </c>
    </row>
    <row r="341" spans="1:6" ht="12.75">
      <c r="A341" s="7">
        <v>625</v>
      </c>
      <c r="B341" s="1" t="s">
        <v>436</v>
      </c>
      <c r="C341" s="3" t="s">
        <v>134</v>
      </c>
      <c r="D341" s="5">
        <v>1.6</v>
      </c>
      <c r="E341" s="62"/>
      <c r="F341" s="61">
        <f t="shared" si="5"/>
        <v>0</v>
      </c>
    </row>
    <row r="342" spans="1:6" ht="12.75">
      <c r="A342" s="7">
        <v>180</v>
      </c>
      <c r="B342" s="1" t="s">
        <v>352</v>
      </c>
      <c r="C342" s="3" t="s">
        <v>134</v>
      </c>
      <c r="D342" s="5">
        <v>1.62</v>
      </c>
      <c r="E342" s="62"/>
      <c r="F342" s="61">
        <f t="shared" si="5"/>
        <v>0</v>
      </c>
    </row>
    <row r="343" spans="1:6" ht="12.75">
      <c r="A343" s="7">
        <v>571</v>
      </c>
      <c r="B343" s="1" t="s">
        <v>716</v>
      </c>
      <c r="C343" s="3" t="s">
        <v>329</v>
      </c>
      <c r="D343" s="5">
        <v>7.1</v>
      </c>
      <c r="E343" s="62"/>
      <c r="F343" s="61">
        <f t="shared" si="5"/>
        <v>0</v>
      </c>
    </row>
    <row r="344" spans="2:6" ht="12.75">
      <c r="B344" s="1"/>
      <c r="C344" s="3"/>
      <c r="D344" s="4"/>
      <c r="E344" s="62"/>
      <c r="F344" s="61">
        <f t="shared" si="5"/>
        <v>0</v>
      </c>
    </row>
    <row r="345" spans="2:6" ht="12.75">
      <c r="B345" s="123" t="s">
        <v>216</v>
      </c>
      <c r="C345" s="3"/>
      <c r="D345" s="4"/>
      <c r="E345" s="62"/>
      <c r="F345" s="61">
        <f t="shared" si="5"/>
        <v>0</v>
      </c>
    </row>
    <row r="346" spans="1:6" ht="12.75">
      <c r="A346" s="7">
        <v>182</v>
      </c>
      <c r="B346" s="1" t="s">
        <v>217</v>
      </c>
      <c r="C346" s="3" t="s">
        <v>116</v>
      </c>
      <c r="D346" s="5">
        <v>1.78</v>
      </c>
      <c r="E346" s="62"/>
      <c r="F346" s="61">
        <f t="shared" si="5"/>
        <v>0</v>
      </c>
    </row>
    <row r="347" spans="1:6" ht="12.75">
      <c r="A347" s="7">
        <v>183</v>
      </c>
      <c r="B347" s="1" t="s">
        <v>547</v>
      </c>
      <c r="C347" s="3" t="s">
        <v>218</v>
      </c>
      <c r="D347" s="5">
        <v>2.29</v>
      </c>
      <c r="E347" s="62"/>
      <c r="F347" s="61">
        <f t="shared" si="5"/>
        <v>0</v>
      </c>
    </row>
    <row r="348" spans="1:6" ht="12.75">
      <c r="A348" s="7">
        <v>184</v>
      </c>
      <c r="B348" s="1" t="s">
        <v>60</v>
      </c>
      <c r="C348" s="3" t="s">
        <v>116</v>
      </c>
      <c r="D348" s="5">
        <v>1.79</v>
      </c>
      <c r="E348" s="62"/>
      <c r="F348" s="61">
        <f t="shared" si="5"/>
        <v>0</v>
      </c>
    </row>
    <row r="349" spans="1:6" ht="12.75">
      <c r="A349" s="7">
        <v>812</v>
      </c>
      <c r="B349" s="1" t="s">
        <v>219</v>
      </c>
      <c r="C349" s="3" t="s">
        <v>116</v>
      </c>
      <c r="D349" s="5">
        <v>1.77</v>
      </c>
      <c r="E349" s="62"/>
      <c r="F349" s="61">
        <f>D349*E349</f>
        <v>0</v>
      </c>
    </row>
    <row r="350" spans="1:6" ht="12.75">
      <c r="A350" s="7">
        <v>592</v>
      </c>
      <c r="B350" s="1" t="s">
        <v>767</v>
      </c>
      <c r="C350" s="3" t="s">
        <v>116</v>
      </c>
      <c r="D350" s="5">
        <v>1.78</v>
      </c>
      <c r="E350" s="62"/>
      <c r="F350" s="61">
        <f>D350*E350</f>
        <v>0</v>
      </c>
    </row>
    <row r="351" spans="1:6" ht="12.75">
      <c r="A351" s="7">
        <v>185</v>
      </c>
      <c r="B351" s="1" t="s">
        <v>355</v>
      </c>
      <c r="C351" s="3" t="s">
        <v>218</v>
      </c>
      <c r="D351" s="5">
        <v>2.29</v>
      </c>
      <c r="E351" s="62"/>
      <c r="F351" s="61">
        <f t="shared" si="5"/>
        <v>0</v>
      </c>
    </row>
    <row r="352" spans="1:6" ht="12.75">
      <c r="A352" s="7">
        <v>482</v>
      </c>
      <c r="B352" s="1" t="s">
        <v>355</v>
      </c>
      <c r="C352" s="3" t="s">
        <v>329</v>
      </c>
      <c r="D352" s="5">
        <v>6.15</v>
      </c>
      <c r="E352" s="62"/>
      <c r="F352" s="61">
        <f t="shared" si="5"/>
        <v>0</v>
      </c>
    </row>
    <row r="353" spans="1:6" ht="12.75">
      <c r="A353" s="7">
        <v>186</v>
      </c>
      <c r="B353" s="1" t="s">
        <v>548</v>
      </c>
      <c r="C353" s="3" t="s">
        <v>116</v>
      </c>
      <c r="D353" s="5">
        <v>1.78</v>
      </c>
      <c r="E353" s="62"/>
      <c r="F353" s="61">
        <f t="shared" si="5"/>
        <v>0</v>
      </c>
    </row>
    <row r="354" spans="1:6" ht="12.75">
      <c r="A354" s="7">
        <v>188</v>
      </c>
      <c r="B354" s="1" t="s">
        <v>220</v>
      </c>
      <c r="C354" s="3" t="s">
        <v>116</v>
      </c>
      <c r="D354" s="5">
        <v>1.78</v>
      </c>
      <c r="E354" s="62"/>
      <c r="F354" s="61">
        <f t="shared" si="5"/>
        <v>0</v>
      </c>
    </row>
    <row r="355" spans="1:6" ht="12.75">
      <c r="A355" s="7">
        <v>424</v>
      </c>
      <c r="B355" s="1" t="s">
        <v>311</v>
      </c>
      <c r="C355" s="3" t="s">
        <v>116</v>
      </c>
      <c r="D355" s="5">
        <v>1.77</v>
      </c>
      <c r="E355" s="62"/>
      <c r="F355" s="61">
        <f t="shared" si="5"/>
        <v>0</v>
      </c>
    </row>
    <row r="356" spans="1:6" ht="12.75">
      <c r="A356" s="7">
        <v>189</v>
      </c>
      <c r="B356" s="1" t="s">
        <v>221</v>
      </c>
      <c r="C356" s="3" t="s">
        <v>116</v>
      </c>
      <c r="D356" s="5">
        <v>1.79</v>
      </c>
      <c r="E356" s="62"/>
      <c r="F356" s="61">
        <f t="shared" si="5"/>
        <v>0</v>
      </c>
    </row>
    <row r="357" spans="1:6" ht="12.75">
      <c r="A357" s="7">
        <v>562</v>
      </c>
      <c r="B357" s="1" t="s">
        <v>221</v>
      </c>
      <c r="C357" s="3" t="s">
        <v>329</v>
      </c>
      <c r="D357" s="5">
        <v>6.2</v>
      </c>
      <c r="E357" s="62"/>
      <c r="F357" s="61">
        <f t="shared" si="5"/>
        <v>0</v>
      </c>
    </row>
    <row r="358" spans="1:6" ht="12.75">
      <c r="A358" s="7">
        <v>192</v>
      </c>
      <c r="B358" s="1" t="s">
        <v>448</v>
      </c>
      <c r="C358" s="3" t="s">
        <v>116</v>
      </c>
      <c r="D358" s="5">
        <v>1.78</v>
      </c>
      <c r="E358" s="62"/>
      <c r="F358" s="61">
        <f>D358*E358</f>
        <v>0</v>
      </c>
    </row>
    <row r="359" spans="1:6" ht="12.75">
      <c r="A359" s="7">
        <v>483</v>
      </c>
      <c r="B359" s="1" t="s">
        <v>448</v>
      </c>
      <c r="C359" s="3" t="s">
        <v>329</v>
      </c>
      <c r="D359" s="5">
        <v>6.15</v>
      </c>
      <c r="E359" s="62"/>
      <c r="F359" s="61">
        <f>D359*E359</f>
        <v>0</v>
      </c>
    </row>
    <row r="360" spans="2:6" ht="12.75">
      <c r="B360" s="123" t="s">
        <v>222</v>
      </c>
      <c r="C360" s="3"/>
      <c r="D360" s="4"/>
      <c r="E360" s="62"/>
      <c r="F360" s="61">
        <f t="shared" si="5"/>
        <v>0</v>
      </c>
    </row>
    <row r="361" spans="1:6" ht="12.75">
      <c r="A361" s="7">
        <v>193</v>
      </c>
      <c r="B361" s="1" t="s">
        <v>356</v>
      </c>
      <c r="C361" s="3" t="s">
        <v>116</v>
      </c>
      <c r="D361" s="5">
        <v>1.63</v>
      </c>
      <c r="E361" s="62"/>
      <c r="F361" s="61">
        <f>D361*E361</f>
        <v>0</v>
      </c>
    </row>
    <row r="362" spans="1:6" ht="12.75">
      <c r="A362" s="7">
        <v>194</v>
      </c>
      <c r="B362" s="1" t="s">
        <v>549</v>
      </c>
      <c r="C362" s="3" t="s">
        <v>134</v>
      </c>
      <c r="D362" s="4">
        <v>1.79</v>
      </c>
      <c r="E362" s="62"/>
      <c r="F362" s="61">
        <f>D362*E362</f>
        <v>0</v>
      </c>
    </row>
    <row r="363" spans="1:6" ht="12.75">
      <c r="A363" s="7">
        <v>196</v>
      </c>
      <c r="B363" s="1" t="s">
        <v>357</v>
      </c>
      <c r="C363" s="3" t="s">
        <v>184</v>
      </c>
      <c r="D363" s="4">
        <v>1.86</v>
      </c>
      <c r="E363" s="62"/>
      <c r="F363" s="61">
        <f>D363*E363</f>
        <v>0</v>
      </c>
    </row>
    <row r="364" spans="1:6" ht="12.75">
      <c r="A364" s="7">
        <v>630</v>
      </c>
      <c r="B364" s="1" t="s">
        <v>438</v>
      </c>
      <c r="C364" s="3" t="s">
        <v>134</v>
      </c>
      <c r="D364" s="4">
        <v>1.61</v>
      </c>
      <c r="E364" s="62"/>
      <c r="F364" s="61">
        <f>D364*E364</f>
        <v>0</v>
      </c>
    </row>
    <row r="365" spans="1:6" ht="12.75">
      <c r="A365" s="7">
        <v>195</v>
      </c>
      <c r="B365" s="1" t="s">
        <v>550</v>
      </c>
      <c r="C365" s="3" t="s">
        <v>116</v>
      </c>
      <c r="D365" s="5">
        <v>1.42</v>
      </c>
      <c r="E365" s="62"/>
      <c r="F365" s="61">
        <f t="shared" si="5"/>
        <v>0</v>
      </c>
    </row>
    <row r="366" spans="1:6" ht="12.75">
      <c r="A366" s="7">
        <v>524</v>
      </c>
      <c r="B366" s="1" t="s">
        <v>550</v>
      </c>
      <c r="C366" s="3" t="s">
        <v>329</v>
      </c>
      <c r="D366" s="5">
        <v>3.8</v>
      </c>
      <c r="E366" s="62"/>
      <c r="F366" s="61">
        <f t="shared" si="5"/>
        <v>0</v>
      </c>
    </row>
    <row r="367" spans="2:6" ht="12.75">
      <c r="B367" s="1"/>
      <c r="C367" s="3"/>
      <c r="D367" s="4"/>
      <c r="E367" s="62"/>
      <c r="F367" s="61">
        <f t="shared" si="5"/>
        <v>0</v>
      </c>
    </row>
    <row r="368" spans="2:6" ht="12.75">
      <c r="B368" s="123" t="s">
        <v>224</v>
      </c>
      <c r="C368" s="3"/>
      <c r="D368" s="4"/>
      <c r="E368" s="62"/>
      <c r="F368" s="61">
        <f t="shared" si="5"/>
        <v>0</v>
      </c>
    </row>
    <row r="369" spans="1:6" ht="12.75">
      <c r="A369" s="7">
        <v>458</v>
      </c>
      <c r="B369" s="1" t="s">
        <v>332</v>
      </c>
      <c r="C369" s="3" t="s">
        <v>117</v>
      </c>
      <c r="D369" s="5">
        <v>1.35</v>
      </c>
      <c r="E369" s="62"/>
      <c r="F369" s="61">
        <f t="shared" si="5"/>
        <v>0</v>
      </c>
    </row>
    <row r="370" spans="2:6" ht="12.75">
      <c r="B370" s="1"/>
      <c r="C370" s="3"/>
      <c r="D370" s="5"/>
      <c r="E370" s="62"/>
      <c r="F370" s="61">
        <f t="shared" si="5"/>
        <v>0</v>
      </c>
    </row>
    <row r="371" spans="2:6" ht="12.75">
      <c r="B371" s="123" t="s">
        <v>225</v>
      </c>
      <c r="C371" s="3"/>
      <c r="D371" s="4"/>
      <c r="E371" s="62"/>
      <c r="F371" s="61">
        <f t="shared" si="5"/>
        <v>0</v>
      </c>
    </row>
    <row r="372" spans="1:6" ht="12.75">
      <c r="A372" s="7">
        <v>198</v>
      </c>
      <c r="B372" s="1" t="s">
        <v>640</v>
      </c>
      <c r="C372" s="3" t="s">
        <v>117</v>
      </c>
      <c r="D372" s="5">
        <v>2.44</v>
      </c>
      <c r="E372" s="62"/>
      <c r="F372" s="61">
        <f t="shared" si="5"/>
        <v>0</v>
      </c>
    </row>
    <row r="373" spans="1:6" ht="12.75">
      <c r="A373" s="7">
        <v>810</v>
      </c>
      <c r="B373" s="1" t="s">
        <v>764</v>
      </c>
      <c r="C373" s="3" t="s">
        <v>117</v>
      </c>
      <c r="D373" s="5">
        <v>2.2</v>
      </c>
      <c r="E373" s="62"/>
      <c r="F373" s="61">
        <f t="shared" si="5"/>
        <v>0</v>
      </c>
    </row>
    <row r="374" spans="1:6" ht="12.75">
      <c r="A374" s="7">
        <v>202</v>
      </c>
      <c r="B374" s="1" t="s">
        <v>636</v>
      </c>
      <c r="C374" s="3" t="s">
        <v>117</v>
      </c>
      <c r="D374" s="5">
        <v>1.98</v>
      </c>
      <c r="E374" s="62"/>
      <c r="F374" s="61">
        <f t="shared" si="5"/>
        <v>0</v>
      </c>
    </row>
    <row r="375" spans="1:6" ht="12.75">
      <c r="A375" s="7">
        <v>203</v>
      </c>
      <c r="B375" s="1" t="s">
        <v>61</v>
      </c>
      <c r="C375" s="3" t="s">
        <v>117</v>
      </c>
      <c r="D375" s="5">
        <v>2.26</v>
      </c>
      <c r="E375" s="62"/>
      <c r="F375" s="61">
        <f t="shared" si="5"/>
        <v>0</v>
      </c>
    </row>
    <row r="376" spans="1:6" ht="12.75">
      <c r="A376" s="7">
        <v>82</v>
      </c>
      <c r="B376" s="1" t="s">
        <v>62</v>
      </c>
      <c r="C376" s="3" t="s">
        <v>128</v>
      </c>
      <c r="D376" s="5">
        <v>9.72</v>
      </c>
      <c r="E376" s="62"/>
      <c r="F376" s="61">
        <f t="shared" si="5"/>
        <v>0</v>
      </c>
    </row>
    <row r="377" spans="1:6" ht="12.75">
      <c r="A377" s="7">
        <v>801</v>
      </c>
      <c r="B377" s="1" t="s">
        <v>879</v>
      </c>
      <c r="C377" s="3" t="s">
        <v>117</v>
      </c>
      <c r="D377" s="5">
        <v>2.4</v>
      </c>
      <c r="E377" s="62"/>
      <c r="F377" s="61">
        <f t="shared" si="5"/>
        <v>0</v>
      </c>
    </row>
    <row r="378" spans="1:6" ht="12.75">
      <c r="A378" s="7">
        <v>204</v>
      </c>
      <c r="B378" s="1" t="s">
        <v>732</v>
      </c>
      <c r="C378" s="3" t="s">
        <v>117</v>
      </c>
      <c r="D378" s="5">
        <v>2.4</v>
      </c>
      <c r="E378" s="62"/>
      <c r="F378" s="61">
        <f t="shared" si="5"/>
        <v>0</v>
      </c>
    </row>
    <row r="379" spans="1:6" ht="12.75">
      <c r="A379" s="7">
        <v>633</v>
      </c>
      <c r="B379" s="1" t="s">
        <v>440</v>
      </c>
      <c r="C379" s="3" t="s">
        <v>117</v>
      </c>
      <c r="D379" s="5">
        <v>1.86</v>
      </c>
      <c r="E379" s="62"/>
      <c r="F379" s="61">
        <f t="shared" si="5"/>
        <v>0</v>
      </c>
    </row>
    <row r="380" spans="1:6" ht="12.75">
      <c r="A380" s="7">
        <v>205</v>
      </c>
      <c r="B380" s="1" t="s">
        <v>227</v>
      </c>
      <c r="C380" s="3" t="s">
        <v>134</v>
      </c>
      <c r="D380" s="5">
        <v>1.9</v>
      </c>
      <c r="E380" s="62"/>
      <c r="F380" s="61">
        <f t="shared" si="5"/>
        <v>0</v>
      </c>
    </row>
    <row r="381" spans="1:6" ht="12.75">
      <c r="A381" s="7">
        <v>49</v>
      </c>
      <c r="B381" s="1" t="s">
        <v>79</v>
      </c>
      <c r="C381" s="3" t="s">
        <v>117</v>
      </c>
      <c r="D381" s="5">
        <v>2.2</v>
      </c>
      <c r="E381" s="62"/>
      <c r="F381" s="61">
        <f t="shared" si="5"/>
        <v>0</v>
      </c>
    </row>
    <row r="382" spans="1:6" ht="12.75">
      <c r="A382" s="7">
        <v>199</v>
      </c>
      <c r="B382" s="1" t="s">
        <v>226</v>
      </c>
      <c r="C382" s="3" t="s">
        <v>117</v>
      </c>
      <c r="D382" s="5">
        <v>2.4</v>
      </c>
      <c r="E382" s="62"/>
      <c r="F382" s="61">
        <f t="shared" si="5"/>
        <v>0</v>
      </c>
    </row>
    <row r="383" spans="1:6" ht="12.75">
      <c r="A383" s="7">
        <v>201</v>
      </c>
      <c r="B383" s="1" t="s">
        <v>358</v>
      </c>
      <c r="C383" s="3" t="s">
        <v>117</v>
      </c>
      <c r="D383" s="5">
        <v>1.88</v>
      </c>
      <c r="E383" s="62"/>
      <c r="F383" s="61">
        <f t="shared" si="5"/>
        <v>0</v>
      </c>
    </row>
    <row r="384" spans="1:6" ht="12.75">
      <c r="A384" s="7">
        <v>200</v>
      </c>
      <c r="B384" s="1" t="s">
        <v>359</v>
      </c>
      <c r="C384" s="3" t="s">
        <v>134</v>
      </c>
      <c r="D384" s="5">
        <v>2.12</v>
      </c>
      <c r="E384" s="62"/>
      <c r="F384" s="61">
        <f t="shared" si="5"/>
        <v>0</v>
      </c>
    </row>
    <row r="385" spans="1:6" ht="12.75">
      <c r="A385" s="7">
        <v>77</v>
      </c>
      <c r="B385" s="1" t="s">
        <v>880</v>
      </c>
      <c r="C385" s="3" t="s">
        <v>128</v>
      </c>
      <c r="D385" s="5">
        <v>6.7</v>
      </c>
      <c r="E385" s="62"/>
      <c r="F385" s="61">
        <f t="shared" si="5"/>
        <v>0</v>
      </c>
    </row>
    <row r="386" spans="1:6" ht="12.75">
      <c r="A386" s="7">
        <v>635</v>
      </c>
      <c r="B386" s="1" t="s">
        <v>441</v>
      </c>
      <c r="C386" s="3" t="s">
        <v>117</v>
      </c>
      <c r="D386" s="1">
        <v>1.56</v>
      </c>
      <c r="E386" s="62"/>
      <c r="F386" s="61">
        <f t="shared" si="5"/>
        <v>0</v>
      </c>
    </row>
    <row r="387" spans="1:6" ht="12.75">
      <c r="A387" s="7">
        <v>636</v>
      </c>
      <c r="B387" s="1" t="s">
        <v>881</v>
      </c>
      <c r="C387" s="3" t="s">
        <v>120</v>
      </c>
      <c r="D387" s="82">
        <v>1.92</v>
      </c>
      <c r="E387" s="62"/>
      <c r="F387" s="61">
        <f t="shared" si="5"/>
        <v>0</v>
      </c>
    </row>
    <row r="388" spans="1:6" ht="12.75">
      <c r="A388" s="7">
        <v>798</v>
      </c>
      <c r="B388" s="1" t="s">
        <v>489</v>
      </c>
      <c r="C388" s="3" t="s">
        <v>117</v>
      </c>
      <c r="D388" s="1">
        <v>1.54</v>
      </c>
      <c r="E388" s="62"/>
      <c r="F388" s="61">
        <f t="shared" si="5"/>
        <v>0</v>
      </c>
    </row>
    <row r="389" spans="1:6" ht="12.75">
      <c r="A389" s="7">
        <v>136</v>
      </c>
      <c r="B389" s="1" t="s">
        <v>655</v>
      </c>
      <c r="C389" s="3" t="s">
        <v>117</v>
      </c>
      <c r="D389" s="82">
        <v>1.88</v>
      </c>
      <c r="E389" s="62"/>
      <c r="F389" s="61">
        <f t="shared" si="5"/>
        <v>0</v>
      </c>
    </row>
    <row r="390" spans="1:6" ht="12.75">
      <c r="A390" s="7">
        <v>803</v>
      </c>
      <c r="B390" s="1" t="s">
        <v>615</v>
      </c>
      <c r="C390" s="3" t="s">
        <v>120</v>
      </c>
      <c r="D390" s="1">
        <v>1.98</v>
      </c>
      <c r="E390" s="62"/>
      <c r="F390" s="61">
        <f t="shared" si="5"/>
        <v>0</v>
      </c>
    </row>
    <row r="391" spans="2:6" ht="12.75">
      <c r="B391" s="1"/>
      <c r="C391" s="3"/>
      <c r="D391" s="1"/>
      <c r="E391" s="62"/>
      <c r="F391" s="61">
        <f t="shared" si="5"/>
        <v>0</v>
      </c>
    </row>
    <row r="392" spans="2:6" ht="12.75">
      <c r="B392" s="123" t="s">
        <v>228</v>
      </c>
      <c r="C392" s="3"/>
      <c r="D392" s="4"/>
      <c r="E392" s="62"/>
      <c r="F392" s="61">
        <f t="shared" si="5"/>
        <v>0</v>
      </c>
    </row>
    <row r="393" spans="1:6" ht="12.75">
      <c r="A393" s="7">
        <v>207</v>
      </c>
      <c r="B393" s="1" t="s">
        <v>360</v>
      </c>
      <c r="C393" s="3" t="s">
        <v>116</v>
      </c>
      <c r="D393" s="5">
        <v>1.96</v>
      </c>
      <c r="E393" s="62"/>
      <c r="F393" s="61">
        <f t="shared" si="5"/>
        <v>0</v>
      </c>
    </row>
    <row r="394" spans="1:6" ht="12.75">
      <c r="A394" s="7">
        <v>437</v>
      </c>
      <c r="B394" s="1" t="s">
        <v>360</v>
      </c>
      <c r="C394" s="3" t="s">
        <v>329</v>
      </c>
      <c r="D394" s="5">
        <v>7</v>
      </c>
      <c r="E394" s="62"/>
      <c r="F394" s="61">
        <f t="shared" si="5"/>
        <v>0</v>
      </c>
    </row>
    <row r="395" spans="1:6" ht="12.75">
      <c r="A395" s="7">
        <v>208</v>
      </c>
      <c r="B395" s="1" t="s">
        <v>765</v>
      </c>
      <c r="C395" s="3" t="s">
        <v>116</v>
      </c>
      <c r="D395" s="5">
        <v>2.5</v>
      </c>
      <c r="E395" s="62"/>
      <c r="F395" s="61">
        <f t="shared" si="5"/>
        <v>0</v>
      </c>
    </row>
    <row r="396" spans="1:6" ht="12.75">
      <c r="A396" s="7">
        <v>490</v>
      </c>
      <c r="B396" s="1" t="s">
        <v>765</v>
      </c>
      <c r="C396" s="3" t="s">
        <v>329</v>
      </c>
      <c r="D396" s="5">
        <v>9.6</v>
      </c>
      <c r="E396" s="62"/>
      <c r="F396" s="61">
        <f t="shared" si="5"/>
        <v>0</v>
      </c>
    </row>
    <row r="397" spans="1:6" ht="12.75">
      <c r="A397" s="7">
        <v>209</v>
      </c>
      <c r="B397" s="1" t="s">
        <v>230</v>
      </c>
      <c r="C397" s="3" t="s">
        <v>116</v>
      </c>
      <c r="D397" s="4">
        <v>1.95</v>
      </c>
      <c r="E397" s="62"/>
      <c r="F397" s="61">
        <f t="shared" si="5"/>
        <v>0</v>
      </c>
    </row>
    <row r="398" spans="1:6" ht="12.75">
      <c r="A398" s="7">
        <v>210</v>
      </c>
      <c r="B398" s="1" t="s">
        <v>231</v>
      </c>
      <c r="C398" s="3" t="s">
        <v>116</v>
      </c>
      <c r="D398" s="4">
        <v>1.96</v>
      </c>
      <c r="E398" s="62"/>
      <c r="F398" s="61">
        <f t="shared" si="5"/>
        <v>0</v>
      </c>
    </row>
    <row r="399" spans="1:6" ht="12.75">
      <c r="A399" s="7">
        <v>316</v>
      </c>
      <c r="B399" s="1" t="s">
        <v>717</v>
      </c>
      <c r="C399" s="3" t="s">
        <v>329</v>
      </c>
      <c r="D399" s="5">
        <v>7</v>
      </c>
      <c r="E399" s="62"/>
      <c r="F399" s="61">
        <f t="shared" si="5"/>
        <v>0</v>
      </c>
    </row>
    <row r="400" spans="1:6" ht="12.75">
      <c r="A400" s="7">
        <v>211</v>
      </c>
      <c r="B400" s="1" t="s">
        <v>722</v>
      </c>
      <c r="C400" s="3" t="s">
        <v>116</v>
      </c>
      <c r="D400" s="4">
        <v>1.96</v>
      </c>
      <c r="E400" s="62"/>
      <c r="F400" s="61">
        <f t="shared" si="5"/>
        <v>0</v>
      </c>
    </row>
    <row r="401" spans="1:6" ht="12.75">
      <c r="A401" s="7">
        <v>212</v>
      </c>
      <c r="B401" s="1" t="s">
        <v>361</v>
      </c>
      <c r="C401" s="3" t="s">
        <v>116</v>
      </c>
      <c r="D401" s="4">
        <v>1.94</v>
      </c>
      <c r="E401" s="62"/>
      <c r="F401" s="61">
        <f t="shared" si="5"/>
        <v>0</v>
      </c>
    </row>
    <row r="402" spans="1:6" ht="12.75">
      <c r="A402" s="7">
        <v>486</v>
      </c>
      <c r="B402" s="1" t="s">
        <v>361</v>
      </c>
      <c r="C402" s="3" t="s">
        <v>329</v>
      </c>
      <c r="D402" s="5">
        <v>7</v>
      </c>
      <c r="E402" s="62"/>
      <c r="F402" s="61">
        <f t="shared" si="5"/>
        <v>0</v>
      </c>
    </row>
    <row r="403" spans="1:6" ht="12.75">
      <c r="A403" s="7">
        <v>213</v>
      </c>
      <c r="B403" s="1" t="s">
        <v>232</v>
      </c>
      <c r="C403" s="3" t="s">
        <v>116</v>
      </c>
      <c r="D403" s="5">
        <v>1.94</v>
      </c>
      <c r="E403" s="62"/>
      <c r="F403" s="61">
        <f t="shared" si="5"/>
        <v>0</v>
      </c>
    </row>
    <row r="404" spans="1:6" ht="12.75">
      <c r="A404" s="7">
        <v>214</v>
      </c>
      <c r="B404" s="1" t="s">
        <v>233</v>
      </c>
      <c r="C404" s="3" t="s">
        <v>116</v>
      </c>
      <c r="D404" s="5">
        <v>1.96</v>
      </c>
      <c r="E404" s="62"/>
      <c r="F404" s="61">
        <f t="shared" si="5"/>
        <v>0</v>
      </c>
    </row>
    <row r="405" spans="1:6" ht="12.75">
      <c r="A405" s="7">
        <v>438</v>
      </c>
      <c r="B405" s="1" t="s">
        <v>233</v>
      </c>
      <c r="C405" s="3" t="s">
        <v>329</v>
      </c>
      <c r="D405" s="5">
        <v>7</v>
      </c>
      <c r="E405" s="62"/>
      <c r="F405" s="61">
        <f t="shared" si="5"/>
        <v>0</v>
      </c>
    </row>
    <row r="406" spans="2:6" ht="12.75">
      <c r="B406" s="123" t="s">
        <v>234</v>
      </c>
      <c r="C406" s="3"/>
      <c r="D406" s="4"/>
      <c r="E406" s="62"/>
      <c r="F406" s="61">
        <f t="shared" si="5"/>
        <v>0</v>
      </c>
    </row>
    <row r="407" spans="1:6" ht="12.75">
      <c r="A407" s="7">
        <v>217</v>
      </c>
      <c r="B407" s="1" t="s">
        <v>882</v>
      </c>
      <c r="C407" s="3" t="s">
        <v>120</v>
      </c>
      <c r="D407" s="4">
        <v>1.94</v>
      </c>
      <c r="E407" s="62"/>
      <c r="F407" s="61">
        <f t="shared" si="5"/>
        <v>0</v>
      </c>
    </row>
    <row r="408" spans="1:6" ht="12.75">
      <c r="A408" s="7">
        <v>215</v>
      </c>
      <c r="B408" s="1" t="s">
        <v>362</v>
      </c>
      <c r="C408" s="3" t="s">
        <v>120</v>
      </c>
      <c r="D408" s="4">
        <v>1.98</v>
      </c>
      <c r="E408" s="62"/>
      <c r="F408" s="61">
        <f t="shared" si="5"/>
        <v>0</v>
      </c>
    </row>
    <row r="409" spans="1:6" ht="12.75">
      <c r="A409" s="7">
        <v>216</v>
      </c>
      <c r="B409" s="1" t="s">
        <v>656</v>
      </c>
      <c r="C409" s="3" t="s">
        <v>120</v>
      </c>
      <c r="D409" s="5">
        <v>1.98</v>
      </c>
      <c r="E409" s="62"/>
      <c r="F409" s="61">
        <f t="shared" si="5"/>
        <v>0</v>
      </c>
    </row>
    <row r="410" spans="1:6" ht="12.75">
      <c r="A410" s="7">
        <v>218</v>
      </c>
      <c r="B410" s="1" t="s">
        <v>235</v>
      </c>
      <c r="C410" s="3" t="s">
        <v>120</v>
      </c>
      <c r="D410" s="4">
        <v>2.03</v>
      </c>
      <c r="E410" s="62"/>
      <c r="F410" s="61">
        <f t="shared" si="5"/>
        <v>0</v>
      </c>
    </row>
    <row r="411" spans="2:6" ht="12.75">
      <c r="B411" s="123" t="s">
        <v>236</v>
      </c>
      <c r="C411" s="3"/>
      <c r="D411" s="4"/>
      <c r="E411" s="62"/>
      <c r="F411" s="61">
        <f t="shared" si="5"/>
        <v>0</v>
      </c>
    </row>
    <row r="412" spans="1:6" ht="12.75">
      <c r="A412" s="7">
        <v>563</v>
      </c>
      <c r="B412" s="1" t="s">
        <v>421</v>
      </c>
      <c r="C412" s="3" t="s">
        <v>149</v>
      </c>
      <c r="D412" s="5">
        <v>1.27</v>
      </c>
      <c r="E412" s="62"/>
      <c r="F412" s="61">
        <f t="shared" si="5"/>
        <v>0</v>
      </c>
    </row>
    <row r="413" spans="1:6" ht="12.75">
      <c r="A413" s="7">
        <v>221</v>
      </c>
      <c r="B413" s="1" t="s">
        <v>237</v>
      </c>
      <c r="C413" s="3" t="s">
        <v>124</v>
      </c>
      <c r="D413" s="5">
        <v>1.36</v>
      </c>
      <c r="E413" s="62"/>
      <c r="F413" s="61">
        <f t="shared" si="5"/>
        <v>0</v>
      </c>
    </row>
    <row r="414" spans="1:6" ht="12.75">
      <c r="A414" s="7">
        <v>653</v>
      </c>
      <c r="B414" s="1" t="s">
        <v>616</v>
      </c>
      <c r="C414" s="3" t="s">
        <v>149</v>
      </c>
      <c r="D414" s="5">
        <v>1.35</v>
      </c>
      <c r="E414" s="62"/>
      <c r="F414" s="61">
        <f t="shared" si="5"/>
        <v>0</v>
      </c>
    </row>
    <row r="415" spans="1:6" ht="12.75">
      <c r="A415" s="7">
        <v>89</v>
      </c>
      <c r="B415" s="1" t="s">
        <v>617</v>
      </c>
      <c r="C415" s="3" t="s">
        <v>149</v>
      </c>
      <c r="D415" s="5">
        <v>1.35</v>
      </c>
      <c r="E415" s="62"/>
      <c r="F415" s="61">
        <f t="shared" si="5"/>
        <v>0</v>
      </c>
    </row>
    <row r="416" spans="1:6" ht="12.75">
      <c r="A416" s="7">
        <v>223</v>
      </c>
      <c r="B416" s="1" t="s">
        <v>238</v>
      </c>
      <c r="C416" s="3" t="s">
        <v>263</v>
      </c>
      <c r="D416" s="5">
        <v>3.5</v>
      </c>
      <c r="E416" s="62"/>
      <c r="F416" s="61">
        <f aca="true" t="shared" si="6" ref="F416:F521">D416*E416</f>
        <v>0</v>
      </c>
    </row>
    <row r="417" spans="1:6" ht="12.75">
      <c r="A417" s="7">
        <v>224</v>
      </c>
      <c r="B417" s="1" t="s">
        <v>13</v>
      </c>
      <c r="C417" s="3" t="s">
        <v>149</v>
      </c>
      <c r="D417" s="5">
        <v>1.4</v>
      </c>
      <c r="E417" s="62"/>
      <c r="F417" s="61">
        <f t="shared" si="6"/>
        <v>0</v>
      </c>
    </row>
    <row r="418" spans="1:6" ht="12.75">
      <c r="A418" s="7">
        <v>349</v>
      </c>
      <c r="B418" s="1" t="s">
        <v>618</v>
      </c>
      <c r="C418" s="3" t="s">
        <v>149</v>
      </c>
      <c r="D418" s="5">
        <v>1.4</v>
      </c>
      <c r="E418" s="62"/>
      <c r="F418" s="61">
        <f t="shared" si="6"/>
        <v>0</v>
      </c>
    </row>
    <row r="419" spans="1:6" ht="12.75">
      <c r="A419" s="7">
        <v>657</v>
      </c>
      <c r="B419" s="1" t="s">
        <v>883</v>
      </c>
      <c r="C419" s="3" t="s">
        <v>149</v>
      </c>
      <c r="D419" s="5">
        <v>1.4</v>
      </c>
      <c r="E419" s="62"/>
      <c r="F419" s="61">
        <f t="shared" si="6"/>
        <v>0</v>
      </c>
    </row>
    <row r="420" spans="1:6" ht="12.75">
      <c r="A420" s="7">
        <v>781</v>
      </c>
      <c r="B420" s="1" t="s">
        <v>580</v>
      </c>
      <c r="C420" s="3" t="s">
        <v>149</v>
      </c>
      <c r="D420" s="5">
        <v>1.31</v>
      </c>
      <c r="E420" s="62"/>
      <c r="F420" s="61">
        <f t="shared" si="6"/>
        <v>0</v>
      </c>
    </row>
    <row r="421" spans="1:6" ht="12.75">
      <c r="A421" s="7">
        <v>20</v>
      </c>
      <c r="B421" s="1" t="s">
        <v>54</v>
      </c>
      <c r="C421" s="3" t="s">
        <v>149</v>
      </c>
      <c r="D421" s="5">
        <v>1.39</v>
      </c>
      <c r="E421" s="62"/>
      <c r="F421" s="61">
        <f t="shared" si="6"/>
        <v>0</v>
      </c>
    </row>
    <row r="422" spans="1:6" ht="12.75">
      <c r="A422" s="7">
        <v>500</v>
      </c>
      <c r="B422" s="1" t="s">
        <v>858</v>
      </c>
      <c r="C422" s="3" t="s">
        <v>149</v>
      </c>
      <c r="D422" s="5">
        <v>1.64</v>
      </c>
      <c r="E422" s="62"/>
      <c r="F422" s="61">
        <f t="shared" si="6"/>
        <v>0</v>
      </c>
    </row>
    <row r="423" spans="1:6" ht="12.75">
      <c r="A423" s="7">
        <v>228</v>
      </c>
      <c r="B423" s="1" t="s">
        <v>240</v>
      </c>
      <c r="C423" s="3" t="s">
        <v>126</v>
      </c>
      <c r="D423" s="4">
        <v>1.49</v>
      </c>
      <c r="E423" s="62"/>
      <c r="F423" s="61">
        <f t="shared" si="6"/>
        <v>0</v>
      </c>
    </row>
    <row r="424" spans="1:6" ht="12.75">
      <c r="A424" s="7">
        <v>587</v>
      </c>
      <c r="B424" s="1" t="s">
        <v>423</v>
      </c>
      <c r="C424" s="3" t="s">
        <v>149</v>
      </c>
      <c r="D424" s="5">
        <v>1.4</v>
      </c>
      <c r="E424" s="62"/>
      <c r="F424" s="61">
        <f t="shared" si="6"/>
        <v>0</v>
      </c>
    </row>
    <row r="425" spans="1:6" ht="12.75">
      <c r="A425" s="7">
        <v>229</v>
      </c>
      <c r="B425" s="1" t="s">
        <v>241</v>
      </c>
      <c r="C425" s="3" t="s">
        <v>149</v>
      </c>
      <c r="D425" s="4">
        <v>1.31</v>
      </c>
      <c r="E425" s="62"/>
      <c r="F425" s="61">
        <f t="shared" si="6"/>
        <v>0</v>
      </c>
    </row>
    <row r="426" spans="1:6" ht="12.75">
      <c r="A426" s="7">
        <v>230</v>
      </c>
      <c r="B426" s="1" t="s">
        <v>363</v>
      </c>
      <c r="C426" s="3" t="s">
        <v>149</v>
      </c>
      <c r="D426" s="5">
        <v>1.31</v>
      </c>
      <c r="E426" s="62"/>
      <c r="F426" s="61">
        <f t="shared" si="6"/>
        <v>0</v>
      </c>
    </row>
    <row r="427" spans="1:6" ht="12.75">
      <c r="A427" s="7">
        <v>479</v>
      </c>
      <c r="B427" s="1" t="s">
        <v>397</v>
      </c>
      <c r="C427" s="3" t="s">
        <v>149</v>
      </c>
      <c r="D427" s="5">
        <v>1.4</v>
      </c>
      <c r="E427" s="62"/>
      <c r="F427" s="61">
        <f t="shared" si="6"/>
        <v>0</v>
      </c>
    </row>
    <row r="428" spans="1:6" ht="12.75">
      <c r="A428" s="7">
        <v>559</v>
      </c>
      <c r="B428" s="1" t="s">
        <v>698</v>
      </c>
      <c r="C428" s="3" t="s">
        <v>149</v>
      </c>
      <c r="D428" s="5">
        <v>1.5</v>
      </c>
      <c r="E428" s="62"/>
      <c r="F428" s="61">
        <f t="shared" si="6"/>
        <v>0</v>
      </c>
    </row>
    <row r="429" spans="1:6" ht="12.75">
      <c r="A429" s="7">
        <v>328</v>
      </c>
      <c r="B429" s="1" t="s">
        <v>68</v>
      </c>
      <c r="C429" s="3" t="s">
        <v>149</v>
      </c>
      <c r="D429" s="4">
        <v>1.69</v>
      </c>
      <c r="E429" s="62"/>
      <c r="F429" s="61">
        <f t="shared" si="6"/>
        <v>0</v>
      </c>
    </row>
    <row r="430" spans="1:6" ht="12.75">
      <c r="A430" s="7">
        <v>233</v>
      </c>
      <c r="B430" s="1" t="s">
        <v>364</v>
      </c>
      <c r="C430" s="3" t="s">
        <v>126</v>
      </c>
      <c r="D430" s="4">
        <v>1.45</v>
      </c>
      <c r="E430" s="62"/>
      <c r="F430" s="61">
        <f t="shared" si="6"/>
        <v>0</v>
      </c>
    </row>
    <row r="431" spans="1:6" ht="12.75">
      <c r="A431" s="7">
        <v>232</v>
      </c>
      <c r="B431" s="1" t="s">
        <v>365</v>
      </c>
      <c r="C431" s="3" t="s">
        <v>124</v>
      </c>
      <c r="D431" s="5">
        <v>1.81</v>
      </c>
      <c r="E431" s="62"/>
      <c r="F431" s="61">
        <f t="shared" si="6"/>
        <v>0</v>
      </c>
    </row>
    <row r="432" spans="1:6" ht="12.75">
      <c r="A432" s="7">
        <v>234</v>
      </c>
      <c r="B432" s="1" t="s">
        <v>366</v>
      </c>
      <c r="C432" s="3" t="s">
        <v>124</v>
      </c>
      <c r="D432" s="5">
        <v>1.61</v>
      </c>
      <c r="E432" s="62"/>
      <c r="F432" s="61">
        <f t="shared" si="6"/>
        <v>0</v>
      </c>
    </row>
    <row r="433" spans="1:6" ht="12.75">
      <c r="A433" s="7">
        <v>787</v>
      </c>
      <c r="B433" s="1" t="s">
        <v>619</v>
      </c>
      <c r="C433" s="3" t="s">
        <v>149</v>
      </c>
      <c r="D433" s="5">
        <v>1.32</v>
      </c>
      <c r="E433" s="62"/>
      <c r="F433" s="61">
        <f t="shared" si="6"/>
        <v>0</v>
      </c>
    </row>
    <row r="434" spans="1:6" ht="12.75">
      <c r="A434" s="7">
        <v>175</v>
      </c>
      <c r="B434" s="1" t="s">
        <v>620</v>
      </c>
      <c r="C434" s="3" t="s">
        <v>149</v>
      </c>
      <c r="D434" s="5">
        <v>1.32</v>
      </c>
      <c r="E434" s="62"/>
      <c r="F434" s="61">
        <f t="shared" si="6"/>
        <v>0</v>
      </c>
    </row>
    <row r="435" spans="1:6" ht="12.75">
      <c r="A435" s="7">
        <v>783</v>
      </c>
      <c r="B435" s="1" t="s">
        <v>487</v>
      </c>
      <c r="C435" s="3" t="s">
        <v>149</v>
      </c>
      <c r="D435" s="5">
        <v>1.32</v>
      </c>
      <c r="E435" s="62"/>
      <c r="F435" s="61">
        <f t="shared" si="6"/>
        <v>0</v>
      </c>
    </row>
    <row r="436" spans="1:6" ht="12.75">
      <c r="A436" s="7">
        <v>231</v>
      </c>
      <c r="B436" s="1" t="s">
        <v>442</v>
      </c>
      <c r="C436" s="3" t="s">
        <v>149</v>
      </c>
      <c r="D436" s="4">
        <v>1.34</v>
      </c>
      <c r="E436" s="62"/>
      <c r="F436" s="61">
        <f>D436*E436</f>
        <v>0</v>
      </c>
    </row>
    <row r="437" spans="1:6" ht="12.75">
      <c r="A437" s="7">
        <v>638</v>
      </c>
      <c r="B437" s="1" t="s">
        <v>63</v>
      </c>
      <c r="C437" s="3" t="s">
        <v>149</v>
      </c>
      <c r="D437" s="5">
        <v>1.35</v>
      </c>
      <c r="E437" s="62"/>
      <c r="F437" s="61">
        <f>D437*E437</f>
        <v>0</v>
      </c>
    </row>
    <row r="438" spans="1:6" ht="12.75">
      <c r="A438" s="7">
        <v>323</v>
      </c>
      <c r="B438" s="1" t="s">
        <v>65</v>
      </c>
      <c r="C438" s="3" t="s">
        <v>149</v>
      </c>
      <c r="D438" s="4">
        <v>1.79</v>
      </c>
      <c r="E438" s="62"/>
      <c r="F438" s="61">
        <f t="shared" si="6"/>
        <v>0</v>
      </c>
    </row>
    <row r="439" spans="1:6" ht="12.75">
      <c r="A439" s="7">
        <v>824</v>
      </c>
      <c r="B439" s="1" t="s">
        <v>551</v>
      </c>
      <c r="C439" s="3" t="s">
        <v>149</v>
      </c>
      <c r="D439" s="4">
        <v>1.41</v>
      </c>
      <c r="E439" s="62"/>
      <c r="F439" s="61">
        <f t="shared" si="6"/>
        <v>0</v>
      </c>
    </row>
    <row r="440" spans="1:6" ht="12.75">
      <c r="A440" s="7">
        <v>237</v>
      </c>
      <c r="B440" s="1" t="s">
        <v>242</v>
      </c>
      <c r="C440" s="3" t="s">
        <v>124</v>
      </c>
      <c r="D440" s="5">
        <v>1.61</v>
      </c>
      <c r="E440" s="62"/>
      <c r="F440" s="61">
        <f t="shared" si="6"/>
        <v>0</v>
      </c>
    </row>
    <row r="441" spans="1:6" ht="12.75">
      <c r="A441" s="7">
        <v>241</v>
      </c>
      <c r="B441" s="1" t="s">
        <v>552</v>
      </c>
      <c r="C441" s="3" t="s">
        <v>149</v>
      </c>
      <c r="D441" s="5">
        <v>1.38</v>
      </c>
      <c r="E441" s="62"/>
      <c r="F441" s="61">
        <f t="shared" si="6"/>
        <v>0</v>
      </c>
    </row>
    <row r="442" spans="1:6" ht="12.75">
      <c r="A442" s="7">
        <v>238</v>
      </c>
      <c r="B442" s="1" t="s">
        <v>367</v>
      </c>
      <c r="C442" s="3" t="s">
        <v>149</v>
      </c>
      <c r="D442" s="4">
        <v>1.38</v>
      </c>
      <c r="E442" s="62"/>
      <c r="F442" s="61">
        <f t="shared" si="6"/>
        <v>0</v>
      </c>
    </row>
    <row r="443" spans="1:6" ht="12.75">
      <c r="A443" s="7">
        <v>239</v>
      </c>
      <c r="B443" s="1" t="s">
        <v>368</v>
      </c>
      <c r="C443" s="3" t="s">
        <v>149</v>
      </c>
      <c r="D443" s="4">
        <v>1.31</v>
      </c>
      <c r="E443" s="62"/>
      <c r="F443" s="61">
        <f t="shared" si="6"/>
        <v>0</v>
      </c>
    </row>
    <row r="444" spans="1:6" ht="12.75">
      <c r="A444" s="7">
        <v>780</v>
      </c>
      <c r="B444" s="1" t="s">
        <v>486</v>
      </c>
      <c r="C444" s="3" t="s">
        <v>149</v>
      </c>
      <c r="D444" s="5">
        <v>1.38</v>
      </c>
      <c r="E444" s="62"/>
      <c r="F444" s="61">
        <f t="shared" si="6"/>
        <v>0</v>
      </c>
    </row>
    <row r="445" spans="1:6" ht="12.75">
      <c r="A445" s="7">
        <v>240</v>
      </c>
      <c r="B445" s="1" t="s">
        <v>369</v>
      </c>
      <c r="C445" s="3" t="s">
        <v>149</v>
      </c>
      <c r="D445" s="5">
        <v>1.31</v>
      </c>
      <c r="E445" s="62"/>
      <c r="F445" s="61">
        <f t="shared" si="6"/>
        <v>0</v>
      </c>
    </row>
    <row r="446" spans="1:6" ht="12.75">
      <c r="A446" s="7">
        <v>779</v>
      </c>
      <c r="B446" s="1" t="s">
        <v>485</v>
      </c>
      <c r="C446" s="3" t="s">
        <v>149</v>
      </c>
      <c r="D446" s="5">
        <v>1.31</v>
      </c>
      <c r="E446" s="62"/>
      <c r="F446" s="61">
        <f t="shared" si="6"/>
        <v>0</v>
      </c>
    </row>
    <row r="447" spans="1:6" ht="12.75">
      <c r="A447" s="7">
        <v>719</v>
      </c>
      <c r="B447" s="1" t="s">
        <v>621</v>
      </c>
      <c r="C447" s="3" t="s">
        <v>149</v>
      </c>
      <c r="D447" s="5">
        <v>1.38</v>
      </c>
      <c r="E447" s="62"/>
      <c r="F447" s="61">
        <f t="shared" si="6"/>
        <v>0</v>
      </c>
    </row>
    <row r="448" spans="1:6" ht="12.75">
      <c r="A448" s="7">
        <v>586</v>
      </c>
      <c r="B448" s="1" t="s">
        <v>422</v>
      </c>
      <c r="C448" s="3" t="s">
        <v>126</v>
      </c>
      <c r="D448" s="4">
        <v>1.43</v>
      </c>
      <c r="E448" s="62"/>
      <c r="F448" s="61">
        <f t="shared" si="6"/>
        <v>0</v>
      </c>
    </row>
    <row r="449" spans="1:6" ht="12.75">
      <c r="A449" s="7">
        <v>33</v>
      </c>
      <c r="B449" s="1" t="s">
        <v>513</v>
      </c>
      <c r="C449" s="3" t="s">
        <v>149</v>
      </c>
      <c r="D449" s="5">
        <v>1.41</v>
      </c>
      <c r="E449" s="62"/>
      <c r="F449" s="61">
        <f t="shared" si="6"/>
        <v>0</v>
      </c>
    </row>
    <row r="450" spans="1:6" ht="12.75">
      <c r="A450" s="7">
        <v>242</v>
      </c>
      <c r="B450" s="1" t="s">
        <v>243</v>
      </c>
      <c r="C450" s="3" t="s">
        <v>149</v>
      </c>
      <c r="D450" s="5">
        <v>1.35</v>
      </c>
      <c r="E450" s="62"/>
      <c r="F450" s="61">
        <f t="shared" si="6"/>
        <v>0</v>
      </c>
    </row>
    <row r="451" spans="1:6" ht="12.75">
      <c r="A451" s="7">
        <v>243</v>
      </c>
      <c r="B451" s="1" t="s">
        <v>244</v>
      </c>
      <c r="C451" s="3" t="s">
        <v>124</v>
      </c>
      <c r="D451" s="5">
        <v>1.65</v>
      </c>
      <c r="E451" s="62"/>
      <c r="F451" s="61">
        <f t="shared" si="6"/>
        <v>0</v>
      </c>
    </row>
    <row r="452" spans="1:6" ht="12.75">
      <c r="A452" s="7">
        <v>245</v>
      </c>
      <c r="B452" s="1" t="s">
        <v>859</v>
      </c>
      <c r="C452" s="3" t="s">
        <v>149</v>
      </c>
      <c r="D452" s="5">
        <v>1.67</v>
      </c>
      <c r="E452" s="62"/>
      <c r="F452" s="61">
        <f t="shared" si="6"/>
        <v>0</v>
      </c>
    </row>
    <row r="453" spans="1:6" ht="12.75">
      <c r="A453" s="7">
        <v>246</v>
      </c>
      <c r="B453" s="1" t="s">
        <v>245</v>
      </c>
      <c r="C453" s="3" t="s">
        <v>126</v>
      </c>
      <c r="D453" s="4">
        <v>1.39</v>
      </c>
      <c r="E453" s="62"/>
      <c r="F453" s="61">
        <f t="shared" si="6"/>
        <v>0</v>
      </c>
    </row>
    <row r="454" spans="1:6" ht="12.75">
      <c r="A454" s="7">
        <v>757</v>
      </c>
      <c r="B454" s="1" t="s">
        <v>519</v>
      </c>
      <c r="C454" s="3" t="s">
        <v>149</v>
      </c>
      <c r="D454" s="5">
        <v>1.39</v>
      </c>
      <c r="E454" s="62"/>
      <c r="F454" s="61">
        <f t="shared" si="6"/>
        <v>0</v>
      </c>
    </row>
    <row r="455" spans="1:6" ht="12.75">
      <c r="A455" s="7">
        <v>247</v>
      </c>
      <c r="B455" s="1" t="s">
        <v>465</v>
      </c>
      <c r="C455" s="3" t="s">
        <v>149</v>
      </c>
      <c r="D455" s="5">
        <v>1.41</v>
      </c>
      <c r="E455" s="62"/>
      <c r="F455" s="61">
        <f t="shared" si="6"/>
        <v>0</v>
      </c>
    </row>
    <row r="456" spans="1:6" ht="12.75">
      <c r="A456" s="7">
        <v>456</v>
      </c>
      <c r="B456" s="1" t="s">
        <v>697</v>
      </c>
      <c r="C456" s="3" t="s">
        <v>149</v>
      </c>
      <c r="D456" s="5">
        <v>1.51</v>
      </c>
      <c r="E456" s="62"/>
      <c r="F456" s="61">
        <f t="shared" si="6"/>
        <v>0</v>
      </c>
    </row>
    <row r="457" spans="1:6" ht="12.75">
      <c r="A457" s="7">
        <v>782</v>
      </c>
      <c r="B457" s="1" t="s">
        <v>854</v>
      </c>
      <c r="C457" s="3" t="s">
        <v>149</v>
      </c>
      <c r="D457" s="5">
        <v>1.41</v>
      </c>
      <c r="E457" s="62"/>
      <c r="F457" s="61">
        <f t="shared" si="6"/>
        <v>0</v>
      </c>
    </row>
    <row r="458" spans="1:6" ht="12.75">
      <c r="A458" s="7">
        <v>455</v>
      </c>
      <c r="B458" s="1" t="s">
        <v>860</v>
      </c>
      <c r="C458" s="3" t="s">
        <v>149</v>
      </c>
      <c r="D458" s="5">
        <v>1.67</v>
      </c>
      <c r="E458" s="62"/>
      <c r="F458" s="61">
        <f t="shared" si="6"/>
        <v>0</v>
      </c>
    </row>
    <row r="459" spans="1:6" ht="12.75">
      <c r="A459" s="7">
        <v>608</v>
      </c>
      <c r="B459" s="1" t="s">
        <v>657</v>
      </c>
      <c r="C459" s="3" t="s">
        <v>149</v>
      </c>
      <c r="D459" s="5">
        <v>1.37</v>
      </c>
      <c r="E459" s="62"/>
      <c r="F459" s="61">
        <f t="shared" si="6"/>
        <v>0</v>
      </c>
    </row>
    <row r="460" spans="1:6" ht="12.75">
      <c r="A460" s="7">
        <v>467</v>
      </c>
      <c r="B460" s="1" t="s">
        <v>718</v>
      </c>
      <c r="C460" s="3" t="s">
        <v>263</v>
      </c>
      <c r="D460" s="5">
        <v>3.38</v>
      </c>
      <c r="E460" s="62"/>
      <c r="F460" s="61">
        <f t="shared" si="6"/>
        <v>0</v>
      </c>
    </row>
    <row r="461" spans="1:6" ht="12.75">
      <c r="A461" s="7">
        <v>220</v>
      </c>
      <c r="B461" s="1" t="s">
        <v>496</v>
      </c>
      <c r="C461" s="3" t="s">
        <v>149</v>
      </c>
      <c r="D461" s="5">
        <v>1.28</v>
      </c>
      <c r="E461" s="62"/>
      <c r="F461" s="61">
        <f t="shared" si="6"/>
        <v>0</v>
      </c>
    </row>
    <row r="462" spans="1:6" ht="12.75">
      <c r="A462" s="7">
        <v>754</v>
      </c>
      <c r="B462" s="1" t="s">
        <v>518</v>
      </c>
      <c r="C462" s="3" t="s">
        <v>149</v>
      </c>
      <c r="D462" s="4">
        <v>1.41</v>
      </c>
      <c r="E462" s="62"/>
      <c r="F462" s="61">
        <f t="shared" si="6"/>
        <v>0</v>
      </c>
    </row>
    <row r="463" spans="1:6" ht="12.75">
      <c r="A463" s="7">
        <v>753</v>
      </c>
      <c r="B463" s="1" t="s">
        <v>645</v>
      </c>
      <c r="C463" s="3" t="s">
        <v>149</v>
      </c>
      <c r="D463" s="5">
        <v>1.26</v>
      </c>
      <c r="E463" s="62"/>
      <c r="F463" s="61">
        <f t="shared" si="6"/>
        <v>0</v>
      </c>
    </row>
    <row r="464" spans="1:6" ht="12.75">
      <c r="A464" s="7">
        <v>253</v>
      </c>
      <c r="B464" s="1" t="s">
        <v>861</v>
      </c>
      <c r="C464" s="3" t="s">
        <v>149</v>
      </c>
      <c r="D464" s="5">
        <v>1.65</v>
      </c>
      <c r="E464" s="62"/>
      <c r="F464" s="61">
        <f t="shared" si="6"/>
        <v>0</v>
      </c>
    </row>
    <row r="465" spans="1:6" ht="12.75">
      <c r="A465" s="7">
        <v>250</v>
      </c>
      <c r="B465" s="1" t="s">
        <v>246</v>
      </c>
      <c r="C465" s="3" t="s">
        <v>149</v>
      </c>
      <c r="D465" s="4">
        <v>1.41</v>
      </c>
      <c r="E465" s="62"/>
      <c r="F465" s="61">
        <f t="shared" si="6"/>
        <v>0</v>
      </c>
    </row>
    <row r="466" spans="1:6" ht="12.75">
      <c r="A466" s="7">
        <v>452</v>
      </c>
      <c r="B466" s="1" t="s">
        <v>694</v>
      </c>
      <c r="C466" s="3">
        <v>0.1</v>
      </c>
      <c r="D466" s="5">
        <v>1.51</v>
      </c>
      <c r="E466" s="62"/>
      <c r="F466" s="61">
        <f t="shared" si="6"/>
        <v>0</v>
      </c>
    </row>
    <row r="467" spans="1:6" ht="12.75">
      <c r="A467" s="7">
        <v>251</v>
      </c>
      <c r="B467" s="1" t="s">
        <v>247</v>
      </c>
      <c r="C467" s="3" t="s">
        <v>124</v>
      </c>
      <c r="D467" s="5">
        <v>1.44</v>
      </c>
      <c r="E467" s="62"/>
      <c r="F467" s="61">
        <f t="shared" si="6"/>
        <v>0</v>
      </c>
    </row>
    <row r="468" spans="1:6" ht="12.75">
      <c r="A468" s="7">
        <v>252</v>
      </c>
      <c r="B468" s="1" t="s">
        <v>248</v>
      </c>
      <c r="C468" s="3" t="s">
        <v>124</v>
      </c>
      <c r="D468" s="5">
        <v>1.44</v>
      </c>
      <c r="E468" s="62"/>
      <c r="F468" s="61">
        <f t="shared" si="6"/>
        <v>0</v>
      </c>
    </row>
    <row r="469" spans="1:6" ht="12.75">
      <c r="A469" s="7">
        <v>466</v>
      </c>
      <c r="B469" s="1" t="s">
        <v>372</v>
      </c>
      <c r="C469" s="3" t="s">
        <v>126</v>
      </c>
      <c r="D469" s="5">
        <v>1.41</v>
      </c>
      <c r="E469" s="62"/>
      <c r="F469" s="61">
        <f t="shared" si="6"/>
        <v>0</v>
      </c>
    </row>
    <row r="470" spans="1:6" ht="12.75">
      <c r="A470" s="7">
        <v>789</v>
      </c>
      <c r="B470" s="1" t="s">
        <v>488</v>
      </c>
      <c r="C470" s="3" t="s">
        <v>149</v>
      </c>
      <c r="D470" s="5">
        <v>1.41</v>
      </c>
      <c r="E470" s="62"/>
      <c r="F470" s="61">
        <f t="shared" si="6"/>
        <v>0</v>
      </c>
    </row>
    <row r="471" spans="1:6" ht="12.75">
      <c r="A471" s="7">
        <v>255</v>
      </c>
      <c r="B471" s="1" t="s">
        <v>553</v>
      </c>
      <c r="C471" s="3" t="s">
        <v>124</v>
      </c>
      <c r="D471" s="5">
        <v>1.46</v>
      </c>
      <c r="E471" s="62"/>
      <c r="F471" s="61">
        <f t="shared" si="6"/>
        <v>0</v>
      </c>
    </row>
    <row r="472" spans="1:6" ht="12.75">
      <c r="A472" s="7">
        <v>258</v>
      </c>
      <c r="B472" s="1" t="s">
        <v>554</v>
      </c>
      <c r="C472" s="3" t="s">
        <v>126</v>
      </c>
      <c r="D472" s="5">
        <v>1.41</v>
      </c>
      <c r="E472" s="62"/>
      <c r="F472" s="61">
        <f t="shared" si="6"/>
        <v>0</v>
      </c>
    </row>
    <row r="473" spans="1:6" ht="12.75">
      <c r="A473" s="7">
        <v>259</v>
      </c>
      <c r="B473" s="1" t="s">
        <v>370</v>
      </c>
      <c r="C473" s="3" t="s">
        <v>149</v>
      </c>
      <c r="D473" s="5">
        <v>1.32</v>
      </c>
      <c r="E473" s="62"/>
      <c r="F473" s="61">
        <f t="shared" si="6"/>
        <v>0</v>
      </c>
    </row>
    <row r="474" spans="1:6" ht="12.75">
      <c r="A474" s="7">
        <v>599</v>
      </c>
      <c r="B474" s="1" t="s">
        <v>449</v>
      </c>
      <c r="C474" s="3" t="s">
        <v>149</v>
      </c>
      <c r="D474" s="5">
        <v>1.37</v>
      </c>
      <c r="E474" s="62"/>
      <c r="F474" s="61">
        <f t="shared" si="6"/>
        <v>0</v>
      </c>
    </row>
    <row r="475" spans="1:6" ht="12.75">
      <c r="A475" s="7">
        <v>461</v>
      </c>
      <c r="B475" s="1" t="s">
        <v>67</v>
      </c>
      <c r="C475" s="3" t="s">
        <v>149</v>
      </c>
      <c r="D475" s="4">
        <v>1.61</v>
      </c>
      <c r="E475" s="62"/>
      <c r="F475" s="61">
        <f t="shared" si="6"/>
        <v>0</v>
      </c>
    </row>
    <row r="476" spans="1:6" ht="12.75">
      <c r="A476" s="7">
        <v>261</v>
      </c>
      <c r="B476" s="1" t="s">
        <v>249</v>
      </c>
      <c r="C476" s="3" t="s">
        <v>124</v>
      </c>
      <c r="D476" s="5">
        <v>1.47</v>
      </c>
      <c r="E476" s="62"/>
      <c r="F476" s="61">
        <f t="shared" si="6"/>
        <v>0</v>
      </c>
    </row>
    <row r="477" spans="1:6" ht="12.75">
      <c r="A477" s="7">
        <v>262</v>
      </c>
      <c r="B477" s="1" t="s">
        <v>766</v>
      </c>
      <c r="C477" s="3" t="s">
        <v>149</v>
      </c>
      <c r="D477" s="5">
        <v>1.41</v>
      </c>
      <c r="E477" s="62"/>
      <c r="F477" s="61">
        <f t="shared" si="6"/>
        <v>0</v>
      </c>
    </row>
    <row r="478" spans="1:6" ht="12.75">
      <c r="A478" s="7">
        <v>831</v>
      </c>
      <c r="B478" s="1" t="s">
        <v>622</v>
      </c>
      <c r="C478" s="3" t="s">
        <v>149</v>
      </c>
      <c r="D478" s="4">
        <v>1.49</v>
      </c>
      <c r="E478" s="62"/>
      <c r="F478" s="61">
        <f t="shared" si="6"/>
        <v>0</v>
      </c>
    </row>
    <row r="479" spans="1:6" ht="12.75">
      <c r="A479" s="7">
        <v>600</v>
      </c>
      <c r="B479" s="1" t="s">
        <v>450</v>
      </c>
      <c r="C479" s="3" t="s">
        <v>149</v>
      </c>
      <c r="D479" s="5">
        <v>1.53</v>
      </c>
      <c r="E479" s="62"/>
      <c r="F479" s="61">
        <f t="shared" si="6"/>
        <v>0</v>
      </c>
    </row>
    <row r="480" spans="1:6" ht="12.75">
      <c r="A480" s="7">
        <v>742</v>
      </c>
      <c r="B480" s="1" t="s">
        <v>623</v>
      </c>
      <c r="C480" s="3" t="s">
        <v>149</v>
      </c>
      <c r="D480" s="4">
        <v>1.41</v>
      </c>
      <c r="E480" s="62"/>
      <c r="F480" s="61">
        <f t="shared" si="6"/>
        <v>0</v>
      </c>
    </row>
    <row r="481" spans="1:6" ht="12.75">
      <c r="A481" s="7">
        <v>644</v>
      </c>
      <c r="B481" s="1" t="s">
        <v>466</v>
      </c>
      <c r="C481" s="3" t="s">
        <v>263</v>
      </c>
      <c r="D481" s="5">
        <v>1.34</v>
      </c>
      <c r="E481" s="62"/>
      <c r="F481" s="61">
        <f t="shared" si="6"/>
        <v>0</v>
      </c>
    </row>
    <row r="482" spans="1:6" ht="12.75">
      <c r="A482" s="7">
        <v>515</v>
      </c>
      <c r="B482" s="1" t="s">
        <v>467</v>
      </c>
      <c r="C482" s="3" t="s">
        <v>263</v>
      </c>
      <c r="D482" s="5">
        <v>1.34</v>
      </c>
      <c r="E482" s="62"/>
      <c r="F482" s="61">
        <f t="shared" si="6"/>
        <v>0</v>
      </c>
    </row>
    <row r="483" spans="1:6" ht="12.75">
      <c r="A483" s="7">
        <v>474</v>
      </c>
      <c r="B483" s="1" t="s">
        <v>77</v>
      </c>
      <c r="C483" s="3" t="s">
        <v>263</v>
      </c>
      <c r="D483" s="5">
        <v>3.5</v>
      </c>
      <c r="E483" s="62"/>
      <c r="F483" s="61">
        <f t="shared" si="6"/>
        <v>0</v>
      </c>
    </row>
    <row r="484" spans="1:6" ht="12.75">
      <c r="A484" s="7">
        <v>643</v>
      </c>
      <c r="B484" s="1" t="s">
        <v>862</v>
      </c>
      <c r="C484" s="3" t="s">
        <v>149</v>
      </c>
      <c r="D484" s="5">
        <v>1.65</v>
      </c>
      <c r="E484" s="62"/>
      <c r="F484" s="61">
        <f t="shared" si="6"/>
        <v>0</v>
      </c>
    </row>
    <row r="485" spans="1:6" ht="12.75">
      <c r="A485" s="7">
        <v>263</v>
      </c>
      <c r="B485" s="1" t="s">
        <v>250</v>
      </c>
      <c r="C485" s="3" t="s">
        <v>124</v>
      </c>
      <c r="D485" s="5">
        <v>1.47</v>
      </c>
      <c r="E485" s="62"/>
      <c r="F485" s="61">
        <f t="shared" si="6"/>
        <v>0</v>
      </c>
    </row>
    <row r="486" spans="1:6" ht="12.75">
      <c r="A486" s="7">
        <v>513</v>
      </c>
      <c r="B486" s="1" t="s">
        <v>696</v>
      </c>
      <c r="C486" s="3" t="s">
        <v>149</v>
      </c>
      <c r="D486" s="5">
        <v>1.41</v>
      </c>
      <c r="E486" s="62"/>
      <c r="F486" s="61">
        <f t="shared" si="6"/>
        <v>0</v>
      </c>
    </row>
    <row r="487" spans="1:6" ht="12.75">
      <c r="A487" s="7">
        <v>265</v>
      </c>
      <c r="B487" s="1" t="s">
        <v>251</v>
      </c>
      <c r="C487" s="3" t="s">
        <v>149</v>
      </c>
      <c r="D487" s="5">
        <v>1.36</v>
      </c>
      <c r="E487" s="62"/>
      <c r="F487" s="61">
        <f t="shared" si="6"/>
        <v>0</v>
      </c>
    </row>
    <row r="488" spans="1:6" ht="12.75">
      <c r="A488" s="7">
        <v>267</v>
      </c>
      <c r="B488" s="1" t="s">
        <v>331</v>
      </c>
      <c r="C488" s="3" t="s">
        <v>149</v>
      </c>
      <c r="D488" s="4">
        <v>1.41</v>
      </c>
      <c r="E488" s="62"/>
      <c r="F488" s="61">
        <f t="shared" si="6"/>
        <v>0</v>
      </c>
    </row>
    <row r="489" spans="1:6" ht="12.75">
      <c r="A489" s="7">
        <v>822</v>
      </c>
      <c r="B489" s="1" t="s">
        <v>499</v>
      </c>
      <c r="C489" s="3" t="s">
        <v>149</v>
      </c>
      <c r="D489" s="4">
        <v>1.42</v>
      </c>
      <c r="E489" s="62"/>
      <c r="F489" s="61">
        <f t="shared" si="6"/>
        <v>0</v>
      </c>
    </row>
    <row r="490" spans="1:6" ht="12.75">
      <c r="A490" s="7">
        <v>268</v>
      </c>
      <c r="B490" s="1" t="s">
        <v>555</v>
      </c>
      <c r="C490" s="3" t="s">
        <v>149</v>
      </c>
      <c r="D490" s="4">
        <v>1.41</v>
      </c>
      <c r="E490" s="62"/>
      <c r="F490" s="61">
        <f t="shared" si="6"/>
        <v>0</v>
      </c>
    </row>
    <row r="491" spans="1:6" ht="12.75">
      <c r="A491" s="7">
        <v>269</v>
      </c>
      <c r="B491" s="1" t="s">
        <v>371</v>
      </c>
      <c r="C491" s="3" t="s">
        <v>149</v>
      </c>
      <c r="D491" s="4">
        <v>1.43</v>
      </c>
      <c r="E491" s="62"/>
      <c r="F491" s="61">
        <f t="shared" si="6"/>
        <v>0</v>
      </c>
    </row>
    <row r="492" spans="1:6" ht="12.75">
      <c r="A492" s="7">
        <v>270</v>
      </c>
      <c r="B492" s="1" t="s">
        <v>252</v>
      </c>
      <c r="C492" s="3" t="s">
        <v>149</v>
      </c>
      <c r="D492" s="5">
        <v>1.41</v>
      </c>
      <c r="E492" s="62"/>
      <c r="F492" s="61">
        <f t="shared" si="6"/>
        <v>0</v>
      </c>
    </row>
    <row r="493" spans="1:6" ht="12.75">
      <c r="A493" s="7">
        <v>582</v>
      </c>
      <c r="B493" s="1" t="s">
        <v>424</v>
      </c>
      <c r="C493" s="3" t="s">
        <v>263</v>
      </c>
      <c r="D493" s="5">
        <v>3.5</v>
      </c>
      <c r="E493" s="62"/>
      <c r="F493" s="61">
        <f t="shared" si="6"/>
        <v>0</v>
      </c>
    </row>
    <row r="494" spans="1:6" ht="12.75">
      <c r="A494" s="7">
        <v>645</v>
      </c>
      <c r="B494" s="1" t="s">
        <v>443</v>
      </c>
      <c r="C494" s="3" t="s">
        <v>149</v>
      </c>
      <c r="D494" s="4">
        <v>1.41</v>
      </c>
      <c r="E494" s="62"/>
      <c r="F494" s="61">
        <f t="shared" si="6"/>
        <v>0</v>
      </c>
    </row>
    <row r="495" spans="1:6" ht="12.75">
      <c r="A495" s="7">
        <v>271</v>
      </c>
      <c r="B495" s="1" t="s">
        <v>556</v>
      </c>
      <c r="C495" s="3" t="s">
        <v>149</v>
      </c>
      <c r="D495" s="4">
        <v>1.41</v>
      </c>
      <c r="E495" s="62"/>
      <c r="F495" s="61">
        <f t="shared" si="6"/>
        <v>0</v>
      </c>
    </row>
    <row r="496" spans="1:6" ht="12.75">
      <c r="A496" s="7">
        <v>272</v>
      </c>
      <c r="B496" s="1" t="s">
        <v>253</v>
      </c>
      <c r="C496" s="3" t="s">
        <v>149</v>
      </c>
      <c r="D496" s="4">
        <v>1.22</v>
      </c>
      <c r="E496" s="62"/>
      <c r="F496" s="61">
        <f t="shared" si="6"/>
        <v>0</v>
      </c>
    </row>
    <row r="497" spans="1:6" ht="12.75">
      <c r="A497" s="7">
        <v>816</v>
      </c>
      <c r="B497" s="1" t="s">
        <v>699</v>
      </c>
      <c r="C497" s="3" t="s">
        <v>263</v>
      </c>
      <c r="D497" s="5">
        <v>3.5</v>
      </c>
      <c r="E497" s="62"/>
      <c r="F497" s="61">
        <f t="shared" si="6"/>
        <v>0</v>
      </c>
    </row>
    <row r="498" spans="1:6" ht="12.75">
      <c r="A498" s="7">
        <v>652</v>
      </c>
      <c r="B498" s="1" t="s">
        <v>733</v>
      </c>
      <c r="C498" s="3" t="s">
        <v>149</v>
      </c>
      <c r="D498" s="5">
        <v>1.42</v>
      </c>
      <c r="E498" s="62"/>
      <c r="F498" s="61">
        <f t="shared" si="6"/>
        <v>0</v>
      </c>
    </row>
    <row r="499" spans="1:6" ht="12.75">
      <c r="A499" s="7">
        <v>101</v>
      </c>
      <c r="B499" s="1" t="s">
        <v>624</v>
      </c>
      <c r="C499" s="3" t="s">
        <v>149</v>
      </c>
      <c r="D499" s="5">
        <v>1.46</v>
      </c>
      <c r="E499" s="62"/>
      <c r="F499" s="61">
        <f t="shared" si="6"/>
        <v>0</v>
      </c>
    </row>
    <row r="500" spans="1:6" ht="12.75">
      <c r="A500" s="7">
        <v>516</v>
      </c>
      <c r="B500" s="1" t="s">
        <v>406</v>
      </c>
      <c r="C500" s="3" t="s">
        <v>126</v>
      </c>
      <c r="D500" s="4">
        <v>1.61</v>
      </c>
      <c r="E500" s="62"/>
      <c r="F500" s="61">
        <f t="shared" si="6"/>
        <v>0</v>
      </c>
    </row>
    <row r="501" spans="1:6" ht="12.75">
      <c r="A501" s="7">
        <v>517</v>
      </c>
      <c r="B501" s="1" t="s">
        <v>405</v>
      </c>
      <c r="C501" s="3" t="s">
        <v>124</v>
      </c>
      <c r="D501" s="5">
        <v>1.65</v>
      </c>
      <c r="E501" s="62"/>
      <c r="F501" s="61">
        <f t="shared" si="6"/>
        <v>0</v>
      </c>
    </row>
    <row r="502" spans="1:6" ht="12.75">
      <c r="A502" s="7">
        <v>274</v>
      </c>
      <c r="B502" s="1" t="s">
        <v>254</v>
      </c>
      <c r="C502" s="3" t="s">
        <v>124</v>
      </c>
      <c r="D502" s="5">
        <v>1.65</v>
      </c>
      <c r="E502" s="62"/>
      <c r="F502" s="61">
        <f t="shared" si="6"/>
        <v>0</v>
      </c>
    </row>
    <row r="503" spans="1:6" ht="12.75">
      <c r="A503" s="7">
        <v>277</v>
      </c>
      <c r="B503" s="1" t="s">
        <v>468</v>
      </c>
      <c r="C503" s="3" t="s">
        <v>149</v>
      </c>
      <c r="D503" s="5">
        <v>1.41</v>
      </c>
      <c r="E503" s="62"/>
      <c r="F503" s="61">
        <f t="shared" si="6"/>
        <v>0</v>
      </c>
    </row>
    <row r="504" spans="1:6" ht="12.75">
      <c r="A504" s="7">
        <v>778</v>
      </c>
      <c r="B504" s="1" t="s">
        <v>484</v>
      </c>
      <c r="C504" s="3" t="s">
        <v>149</v>
      </c>
      <c r="D504" s="5">
        <v>1.47</v>
      </c>
      <c r="E504" s="62"/>
      <c r="F504" s="61">
        <f t="shared" si="6"/>
        <v>0</v>
      </c>
    </row>
    <row r="505" spans="1:6" ht="12.75">
      <c r="A505" s="7">
        <v>276</v>
      </c>
      <c r="B505" s="1" t="s">
        <v>255</v>
      </c>
      <c r="C505" s="3" t="s">
        <v>149</v>
      </c>
      <c r="D505" s="5">
        <v>1.41</v>
      </c>
      <c r="E505" s="62"/>
      <c r="F505" s="61">
        <f t="shared" si="6"/>
        <v>0</v>
      </c>
    </row>
    <row r="506" spans="1:6" ht="12.75">
      <c r="A506" s="7">
        <v>144</v>
      </c>
      <c r="B506" s="1" t="s">
        <v>514</v>
      </c>
      <c r="C506" s="3" t="s">
        <v>149</v>
      </c>
      <c r="D506" s="4">
        <v>1.41</v>
      </c>
      <c r="E506" s="62"/>
      <c r="F506" s="61">
        <f t="shared" si="6"/>
        <v>0</v>
      </c>
    </row>
    <row r="507" spans="1:6" ht="12.75">
      <c r="A507" s="7">
        <v>451</v>
      </c>
      <c r="B507" s="1" t="s">
        <v>330</v>
      </c>
      <c r="C507" s="3" t="s">
        <v>263</v>
      </c>
      <c r="D507" s="5">
        <v>3.5</v>
      </c>
      <c r="E507" s="62"/>
      <c r="F507" s="61">
        <f t="shared" si="6"/>
        <v>0</v>
      </c>
    </row>
    <row r="508" spans="1:6" ht="12.75">
      <c r="A508" s="7">
        <v>278</v>
      </c>
      <c r="B508" s="1" t="s">
        <v>256</v>
      </c>
      <c r="C508" s="3" t="s">
        <v>124</v>
      </c>
      <c r="D508" s="5">
        <v>1.65</v>
      </c>
      <c r="E508" s="62"/>
      <c r="F508" s="61">
        <f t="shared" si="6"/>
        <v>0</v>
      </c>
    </row>
    <row r="509" spans="1:6" ht="12.75">
      <c r="A509" s="7">
        <v>546</v>
      </c>
      <c r="B509" s="1" t="s">
        <v>64</v>
      </c>
      <c r="C509" s="3" t="s">
        <v>149</v>
      </c>
      <c r="D509" s="4">
        <v>1.82</v>
      </c>
      <c r="E509" s="62"/>
      <c r="F509" s="61">
        <f t="shared" si="6"/>
        <v>0</v>
      </c>
    </row>
    <row r="510" spans="1:6" ht="12.75">
      <c r="A510" s="7">
        <v>790</v>
      </c>
      <c r="B510" s="1" t="s">
        <v>625</v>
      </c>
      <c r="C510" s="3" t="s">
        <v>149</v>
      </c>
      <c r="D510" s="5">
        <v>1.41</v>
      </c>
      <c r="E510" s="62"/>
      <c r="F510" s="61">
        <f t="shared" si="6"/>
        <v>0</v>
      </c>
    </row>
    <row r="511" spans="1:6" ht="12.75">
      <c r="A511" s="7">
        <v>826</v>
      </c>
      <c r="B511" s="1" t="s">
        <v>500</v>
      </c>
      <c r="C511" s="3" t="s">
        <v>149</v>
      </c>
      <c r="D511" s="5">
        <v>1.43</v>
      </c>
      <c r="E511" s="62"/>
      <c r="F511" s="61">
        <f t="shared" si="6"/>
        <v>0</v>
      </c>
    </row>
    <row r="512" spans="1:6" ht="12.75">
      <c r="A512" s="7">
        <v>404</v>
      </c>
      <c r="B512" s="1" t="s">
        <v>863</v>
      </c>
      <c r="C512" s="3" t="s">
        <v>149</v>
      </c>
      <c r="D512" s="5">
        <v>1.68</v>
      </c>
      <c r="E512" s="62"/>
      <c r="F512" s="61">
        <f t="shared" si="6"/>
        <v>0</v>
      </c>
    </row>
    <row r="513" spans="1:6" ht="12.75">
      <c r="A513" s="7">
        <v>387</v>
      </c>
      <c r="B513" s="1" t="s">
        <v>864</v>
      </c>
      <c r="C513" s="3" t="s">
        <v>149</v>
      </c>
      <c r="D513" s="5">
        <v>1.67</v>
      </c>
      <c r="E513" s="62"/>
      <c r="F513" s="61">
        <f t="shared" si="6"/>
        <v>0</v>
      </c>
    </row>
    <row r="514" spans="1:6" ht="12.75">
      <c r="A514" s="7">
        <v>453</v>
      </c>
      <c r="B514" s="1" t="s">
        <v>78</v>
      </c>
      <c r="C514" s="3" t="s">
        <v>263</v>
      </c>
      <c r="D514" s="5">
        <v>3.5</v>
      </c>
      <c r="E514" s="62"/>
      <c r="F514" s="61">
        <f t="shared" si="6"/>
        <v>0</v>
      </c>
    </row>
    <row r="515" spans="1:6" ht="12.75">
      <c r="A515" s="7">
        <v>454</v>
      </c>
      <c r="B515" s="1" t="s">
        <v>597</v>
      </c>
      <c r="C515" s="3" t="s">
        <v>149</v>
      </c>
      <c r="D515" s="5">
        <v>1.42</v>
      </c>
      <c r="E515" s="62"/>
      <c r="F515" s="61">
        <f>D515*E515</f>
        <v>0</v>
      </c>
    </row>
    <row r="516" spans="1:6" ht="12.75">
      <c r="A516" s="7">
        <v>279</v>
      </c>
      <c r="B516" s="1" t="s">
        <v>257</v>
      </c>
      <c r="C516" s="3" t="s">
        <v>149</v>
      </c>
      <c r="D516" s="4">
        <v>1.41</v>
      </c>
      <c r="E516" s="62"/>
      <c r="F516" s="61">
        <f t="shared" si="6"/>
        <v>0</v>
      </c>
    </row>
    <row r="517" spans="1:6" ht="12.75">
      <c r="A517" s="7">
        <v>659</v>
      </c>
      <c r="B517" s="1" t="s">
        <v>695</v>
      </c>
      <c r="C517" s="3" t="s">
        <v>149</v>
      </c>
      <c r="D517" s="5">
        <v>1.47</v>
      </c>
      <c r="E517" s="62"/>
      <c r="F517" s="61">
        <f t="shared" si="6"/>
        <v>0</v>
      </c>
    </row>
    <row r="518" spans="1:6" ht="12.75">
      <c r="A518" s="7">
        <v>637</v>
      </c>
      <c r="B518" s="1" t="s">
        <v>626</v>
      </c>
      <c r="C518" s="3" t="s">
        <v>126</v>
      </c>
      <c r="D518" s="5">
        <v>1.47</v>
      </c>
      <c r="E518" s="62"/>
      <c r="F518" s="61">
        <f t="shared" si="6"/>
        <v>0</v>
      </c>
    </row>
    <row r="519" spans="1:6" ht="12.75">
      <c r="A519" s="7">
        <v>821</v>
      </c>
      <c r="B519" s="1" t="s">
        <v>498</v>
      </c>
      <c r="C519" s="3" t="s">
        <v>149</v>
      </c>
      <c r="D519" s="5">
        <v>1.47</v>
      </c>
      <c r="E519" s="62"/>
      <c r="F519" s="61">
        <f t="shared" si="6"/>
        <v>0</v>
      </c>
    </row>
    <row r="520" spans="1:6" ht="12.75">
      <c r="A520" s="7">
        <v>143</v>
      </c>
      <c r="B520" s="1" t="s">
        <v>517</v>
      </c>
      <c r="C520" s="3" t="s">
        <v>149</v>
      </c>
      <c r="D520" s="5">
        <v>1.41</v>
      </c>
      <c r="E520" s="62"/>
      <c r="F520" s="61">
        <f t="shared" si="6"/>
        <v>0</v>
      </c>
    </row>
    <row r="521" spans="1:6" ht="12.75">
      <c r="A521" s="7">
        <v>410</v>
      </c>
      <c r="B521" s="1" t="s">
        <v>66</v>
      </c>
      <c r="C521" s="3" t="s">
        <v>149</v>
      </c>
      <c r="D521" s="5">
        <v>1.74</v>
      </c>
      <c r="E521" s="62"/>
      <c r="F521" s="61">
        <f t="shared" si="6"/>
        <v>0</v>
      </c>
    </row>
    <row r="522" spans="1:6" ht="12.75">
      <c r="A522" s="7">
        <v>736</v>
      </c>
      <c r="B522" s="1" t="s">
        <v>627</v>
      </c>
      <c r="C522" s="3" t="s">
        <v>149</v>
      </c>
      <c r="D522" s="82">
        <v>1.47</v>
      </c>
      <c r="E522" s="62"/>
      <c r="F522" s="61">
        <f aca="true" t="shared" si="7" ref="F522:F602">D522*E522</f>
        <v>0</v>
      </c>
    </row>
    <row r="523" spans="1:6" ht="12.75">
      <c r="A523" s="7">
        <v>576</v>
      </c>
      <c r="B523" s="1" t="s">
        <v>734</v>
      </c>
      <c r="C523" s="3" t="s">
        <v>149</v>
      </c>
      <c r="D523" s="82">
        <v>1.47</v>
      </c>
      <c r="E523" s="62"/>
      <c r="F523" s="61">
        <f t="shared" si="7"/>
        <v>0</v>
      </c>
    </row>
    <row r="524" spans="2:6" ht="12.75">
      <c r="B524" s="1"/>
      <c r="C524" s="3"/>
      <c r="D524" s="4"/>
      <c r="E524" s="62"/>
      <c r="F524" s="61">
        <f t="shared" si="7"/>
        <v>0</v>
      </c>
    </row>
    <row r="525" spans="1:6" ht="12.75">
      <c r="A525" s="7">
        <v>225</v>
      </c>
      <c r="B525" s="1" t="s">
        <v>524</v>
      </c>
      <c r="C525" s="3" t="s">
        <v>149</v>
      </c>
      <c r="D525" s="5">
        <v>1.3</v>
      </c>
      <c r="E525" s="62"/>
      <c r="F525" s="61">
        <f t="shared" si="7"/>
        <v>0</v>
      </c>
    </row>
    <row r="526" spans="2:6" ht="12.75">
      <c r="B526" s="1"/>
      <c r="C526" s="3"/>
      <c r="D526" s="5"/>
      <c r="E526" s="62"/>
      <c r="F526" s="61">
        <f t="shared" si="7"/>
        <v>0</v>
      </c>
    </row>
    <row r="527" spans="2:6" ht="12.75">
      <c r="B527" s="123" t="s">
        <v>258</v>
      </c>
      <c r="C527" s="3"/>
      <c r="D527" s="4"/>
      <c r="E527" s="62"/>
      <c r="F527" s="61">
        <f t="shared" si="7"/>
        <v>0</v>
      </c>
    </row>
    <row r="528" spans="1:6" ht="12.75">
      <c r="A528" s="7">
        <v>283</v>
      </c>
      <c r="B528" s="1" t="s">
        <v>163</v>
      </c>
      <c r="C528" s="3" t="s">
        <v>116</v>
      </c>
      <c r="D528" s="5">
        <v>2.05</v>
      </c>
      <c r="E528" s="62"/>
      <c r="F528" s="61">
        <f t="shared" si="7"/>
        <v>0</v>
      </c>
    </row>
    <row r="529" spans="1:6" ht="12.75">
      <c r="A529" s="7">
        <v>420</v>
      </c>
      <c r="B529" s="1" t="s">
        <v>659</v>
      </c>
      <c r="C529" s="3" t="s">
        <v>134</v>
      </c>
      <c r="D529" s="82">
        <v>1.6</v>
      </c>
      <c r="E529" s="62"/>
      <c r="F529" s="61">
        <f t="shared" si="7"/>
        <v>0</v>
      </c>
    </row>
    <row r="530" spans="1:6" ht="12.75">
      <c r="A530" s="7">
        <v>721</v>
      </c>
      <c r="B530" s="1" t="s">
        <v>75</v>
      </c>
      <c r="C530" s="3" t="s">
        <v>134</v>
      </c>
      <c r="D530" s="82">
        <v>1.7</v>
      </c>
      <c r="E530" s="62"/>
      <c r="F530" s="61">
        <f t="shared" si="7"/>
        <v>0</v>
      </c>
    </row>
    <row r="531" spans="1:6" ht="12.75">
      <c r="A531" s="7">
        <v>793</v>
      </c>
      <c r="B531" s="1" t="s">
        <v>44</v>
      </c>
      <c r="C531" s="3" t="s">
        <v>134</v>
      </c>
      <c r="D531" s="82">
        <v>1.7</v>
      </c>
      <c r="E531" s="62"/>
      <c r="F531" s="61">
        <f t="shared" si="7"/>
        <v>0</v>
      </c>
    </row>
    <row r="532" spans="1:6" ht="12.75">
      <c r="A532" s="7">
        <v>471</v>
      </c>
      <c r="B532" s="1" t="s">
        <v>658</v>
      </c>
      <c r="C532" s="3" t="s">
        <v>116</v>
      </c>
      <c r="D532" s="82">
        <v>2.2</v>
      </c>
      <c r="E532" s="62"/>
      <c r="F532" s="61">
        <f t="shared" si="7"/>
        <v>0</v>
      </c>
    </row>
    <row r="533" spans="1:6" ht="12.75">
      <c r="A533" s="7">
        <v>286</v>
      </c>
      <c r="B533" s="1" t="s">
        <v>100</v>
      </c>
      <c r="C533" s="3" t="s">
        <v>117</v>
      </c>
      <c r="D533" s="82">
        <v>1.45</v>
      </c>
      <c r="E533" s="62"/>
      <c r="F533" s="61">
        <f t="shared" si="7"/>
        <v>0</v>
      </c>
    </row>
    <row r="534" spans="1:6" ht="12.75">
      <c r="A534" s="7">
        <v>574</v>
      </c>
      <c r="B534" s="1" t="s">
        <v>100</v>
      </c>
      <c r="C534" s="3" t="s">
        <v>128</v>
      </c>
      <c r="D534" s="82">
        <v>5.02</v>
      </c>
      <c r="E534" s="62"/>
      <c r="F534" s="61">
        <f t="shared" si="7"/>
        <v>0</v>
      </c>
    </row>
    <row r="535" spans="1:6" ht="12.75">
      <c r="A535" s="7">
        <v>287</v>
      </c>
      <c r="B535" s="1" t="s">
        <v>719</v>
      </c>
      <c r="C535" s="3" t="s">
        <v>134</v>
      </c>
      <c r="D535" s="5">
        <v>1.8</v>
      </c>
      <c r="E535" s="62"/>
      <c r="F535" s="61">
        <f t="shared" si="7"/>
        <v>0</v>
      </c>
    </row>
    <row r="536" spans="1:6" ht="12.75">
      <c r="A536" s="7">
        <v>285</v>
      </c>
      <c r="B536" s="1" t="s">
        <v>259</v>
      </c>
      <c r="C536" s="3" t="s">
        <v>116</v>
      </c>
      <c r="D536" s="5">
        <v>1.9</v>
      </c>
      <c r="E536" s="62"/>
      <c r="F536" s="61">
        <f t="shared" si="7"/>
        <v>0</v>
      </c>
    </row>
    <row r="537" spans="1:6" ht="12.75">
      <c r="A537" s="7">
        <v>284</v>
      </c>
      <c r="B537" s="1" t="s">
        <v>260</v>
      </c>
      <c r="C537" s="3" t="s">
        <v>134</v>
      </c>
      <c r="D537" s="5">
        <v>1.82</v>
      </c>
      <c r="E537" s="62"/>
      <c r="F537" s="61">
        <f t="shared" si="7"/>
        <v>0</v>
      </c>
    </row>
    <row r="538" spans="1:6" ht="12.75">
      <c r="A538" s="7">
        <v>428</v>
      </c>
      <c r="B538" s="1" t="s">
        <v>557</v>
      </c>
      <c r="C538" s="3" t="s">
        <v>117</v>
      </c>
      <c r="D538" s="5">
        <v>1.82</v>
      </c>
      <c r="E538" s="62"/>
      <c r="F538" s="61">
        <f t="shared" si="7"/>
        <v>0</v>
      </c>
    </row>
    <row r="539" spans="2:6" ht="12.75">
      <c r="B539" s="1"/>
      <c r="C539" s="3"/>
      <c r="D539" s="4"/>
      <c r="E539" s="62"/>
      <c r="F539" s="61">
        <f t="shared" si="7"/>
        <v>0</v>
      </c>
    </row>
    <row r="540" spans="2:6" ht="12.75">
      <c r="B540" s="123" t="s">
        <v>261</v>
      </c>
      <c r="C540" s="10"/>
      <c r="D540" s="4"/>
      <c r="E540" s="62"/>
      <c r="F540" s="61">
        <f t="shared" si="7"/>
        <v>0</v>
      </c>
    </row>
    <row r="541" spans="1:6" ht="12.75">
      <c r="A541" s="7">
        <v>861</v>
      </c>
      <c r="B541" s="1" t="s">
        <v>751</v>
      </c>
      <c r="C541" s="3" t="s">
        <v>117</v>
      </c>
      <c r="D541" s="5">
        <v>1.7</v>
      </c>
      <c r="E541" s="62"/>
      <c r="F541" s="61">
        <f t="shared" si="7"/>
        <v>0</v>
      </c>
    </row>
    <row r="542" spans="1:6" ht="12.75">
      <c r="A542" s="7">
        <v>300</v>
      </c>
      <c r="B542" s="1" t="s">
        <v>373</v>
      </c>
      <c r="C542" s="3" t="s">
        <v>149</v>
      </c>
      <c r="D542" s="4">
        <v>1.77</v>
      </c>
      <c r="E542" s="62"/>
      <c r="F542" s="61">
        <f>D542*E542</f>
        <v>0</v>
      </c>
    </row>
    <row r="543" spans="1:6" ht="12.75">
      <c r="A543" s="7">
        <v>301</v>
      </c>
      <c r="B543" s="1" t="s">
        <v>374</v>
      </c>
      <c r="C543" s="3" t="s">
        <v>149</v>
      </c>
      <c r="D543" s="4">
        <v>1.43</v>
      </c>
      <c r="E543" s="62"/>
      <c r="F543" s="61">
        <f>D543*E543</f>
        <v>0</v>
      </c>
    </row>
    <row r="544" spans="1:6" ht="12.75">
      <c r="A544" s="7">
        <v>302</v>
      </c>
      <c r="B544" s="1" t="s">
        <v>558</v>
      </c>
      <c r="C544" s="3" t="s">
        <v>149</v>
      </c>
      <c r="D544" s="5">
        <v>1.94</v>
      </c>
      <c r="E544" s="62"/>
      <c r="F544" s="61">
        <f t="shared" si="7"/>
        <v>0</v>
      </c>
    </row>
    <row r="545" spans="1:6" ht="12.75">
      <c r="A545" s="7">
        <v>303</v>
      </c>
      <c r="B545" s="1" t="s">
        <v>559</v>
      </c>
      <c r="C545" s="3" t="s">
        <v>126</v>
      </c>
      <c r="D545" s="5">
        <v>1.96</v>
      </c>
      <c r="E545" s="62"/>
      <c r="F545" s="61">
        <f t="shared" si="7"/>
        <v>0</v>
      </c>
    </row>
    <row r="546" spans="1:6" ht="12.75">
      <c r="A546" s="7">
        <v>304</v>
      </c>
      <c r="B546" s="1" t="s">
        <v>264</v>
      </c>
      <c r="C546" s="3" t="s">
        <v>149</v>
      </c>
      <c r="D546" s="5">
        <v>1.31</v>
      </c>
      <c r="E546" s="62"/>
      <c r="F546" s="61">
        <f aca="true" t="shared" si="8" ref="F546:F556">D546*E546</f>
        <v>0</v>
      </c>
    </row>
    <row r="547" spans="1:6" ht="12.75">
      <c r="A547" s="7">
        <v>305</v>
      </c>
      <c r="B547" s="1" t="s">
        <v>603</v>
      </c>
      <c r="C547" s="3" t="s">
        <v>117</v>
      </c>
      <c r="D547" s="5">
        <v>1.7</v>
      </c>
      <c r="E547" s="62"/>
      <c r="F547" s="61">
        <f t="shared" si="8"/>
        <v>0</v>
      </c>
    </row>
    <row r="548" spans="1:6" ht="12.75">
      <c r="A548" s="7">
        <v>306</v>
      </c>
      <c r="B548" s="1" t="s">
        <v>376</v>
      </c>
      <c r="C548" s="3" t="s">
        <v>149</v>
      </c>
      <c r="D548" s="5">
        <v>1.34</v>
      </c>
      <c r="E548" s="62"/>
      <c r="F548" s="61">
        <f t="shared" si="8"/>
        <v>0</v>
      </c>
    </row>
    <row r="549" spans="1:6" ht="12.75">
      <c r="A549" s="7">
        <v>814</v>
      </c>
      <c r="B549" s="1" t="s">
        <v>604</v>
      </c>
      <c r="C549" s="3" t="s">
        <v>560</v>
      </c>
      <c r="D549" s="5">
        <v>2.3</v>
      </c>
      <c r="E549" s="62"/>
      <c r="F549" s="61">
        <f t="shared" si="8"/>
        <v>0</v>
      </c>
    </row>
    <row r="550" spans="1:6" ht="12.75">
      <c r="A550" s="7">
        <v>307</v>
      </c>
      <c r="B550" s="1" t="s">
        <v>763</v>
      </c>
      <c r="C550" s="3" t="s">
        <v>120</v>
      </c>
      <c r="D550" s="5">
        <v>1.67</v>
      </c>
      <c r="E550" s="62"/>
      <c r="F550" s="61">
        <f t="shared" si="8"/>
        <v>0</v>
      </c>
    </row>
    <row r="551" spans="1:6" ht="12.75">
      <c r="A551" s="7">
        <v>545</v>
      </c>
      <c r="B551" s="1" t="s">
        <v>418</v>
      </c>
      <c r="C551" s="3" t="s">
        <v>149</v>
      </c>
      <c r="D551" s="4">
        <v>2.08</v>
      </c>
      <c r="E551" s="62"/>
      <c r="F551" s="61">
        <f t="shared" si="8"/>
        <v>0</v>
      </c>
    </row>
    <row r="552" spans="1:6" ht="12.75">
      <c r="A552" s="7">
        <v>809</v>
      </c>
      <c r="B552" s="1" t="s">
        <v>492</v>
      </c>
      <c r="C552" s="3" t="s">
        <v>179</v>
      </c>
      <c r="D552" s="5">
        <v>1.32</v>
      </c>
      <c r="E552" s="62"/>
      <c r="F552" s="61">
        <f t="shared" si="8"/>
        <v>0</v>
      </c>
    </row>
    <row r="553" spans="1:6" ht="12.75">
      <c r="A553" s="7">
        <v>628</v>
      </c>
      <c r="B553" s="1" t="s">
        <v>439</v>
      </c>
      <c r="C553" s="3" t="s">
        <v>149</v>
      </c>
      <c r="D553" s="4">
        <v>1.34</v>
      </c>
      <c r="E553" s="62"/>
      <c r="F553" s="61">
        <f t="shared" si="8"/>
        <v>0</v>
      </c>
    </row>
    <row r="554" spans="1:6" ht="12.75">
      <c r="A554" s="7">
        <v>308</v>
      </c>
      <c r="B554" s="1" t="s">
        <v>265</v>
      </c>
      <c r="C554" s="3" t="s">
        <v>124</v>
      </c>
      <c r="D554" s="5">
        <v>2.31</v>
      </c>
      <c r="E554" s="62"/>
      <c r="F554" s="61">
        <f t="shared" si="8"/>
        <v>0</v>
      </c>
    </row>
    <row r="555" spans="1:6" ht="12.75">
      <c r="A555" s="7">
        <v>550</v>
      </c>
      <c r="B555" s="1" t="s">
        <v>91</v>
      </c>
      <c r="C555" s="3" t="s">
        <v>560</v>
      </c>
      <c r="D555" s="5">
        <v>3.12</v>
      </c>
      <c r="E555" s="62"/>
      <c r="F555" s="61">
        <f t="shared" si="8"/>
        <v>0</v>
      </c>
    </row>
    <row r="556" spans="1:6" ht="12.75">
      <c r="A556" s="7">
        <v>631</v>
      </c>
      <c r="B556" s="1" t="s">
        <v>889</v>
      </c>
      <c r="C556" s="3" t="s">
        <v>444</v>
      </c>
      <c r="D556" s="5">
        <v>1.57</v>
      </c>
      <c r="E556" s="62"/>
      <c r="F556" s="61">
        <f t="shared" si="8"/>
        <v>0</v>
      </c>
    </row>
    <row r="557" spans="1:6" ht="12.75">
      <c r="A557" s="7">
        <v>309</v>
      </c>
      <c r="B557" s="1" t="s">
        <v>890</v>
      </c>
      <c r="C557" s="3" t="s">
        <v>149</v>
      </c>
      <c r="D557" s="5">
        <v>1.7</v>
      </c>
      <c r="E557" s="62"/>
      <c r="F557" s="61">
        <f>D557*E557</f>
        <v>0</v>
      </c>
    </row>
    <row r="558" spans="1:6" ht="12.75">
      <c r="A558" s="7">
        <v>548</v>
      </c>
      <c r="B558" s="1" t="s">
        <v>419</v>
      </c>
      <c r="C558" s="3" t="s">
        <v>149</v>
      </c>
      <c r="D558" s="4">
        <v>1.72</v>
      </c>
      <c r="E558" s="62"/>
      <c r="F558" s="61">
        <f>D558*E558</f>
        <v>0</v>
      </c>
    </row>
    <row r="559" spans="1:6" ht="12.75">
      <c r="A559" s="7">
        <v>310</v>
      </c>
      <c r="B559" s="1" t="s">
        <v>375</v>
      </c>
      <c r="C559" s="3" t="s">
        <v>124</v>
      </c>
      <c r="D559" s="4">
        <v>1.34</v>
      </c>
      <c r="E559" s="62"/>
      <c r="F559" s="61">
        <f t="shared" si="7"/>
        <v>0</v>
      </c>
    </row>
    <row r="560" spans="1:6" ht="12.75">
      <c r="A560" s="7">
        <v>312</v>
      </c>
      <c r="B560" s="1" t="s">
        <v>76</v>
      </c>
      <c r="C560" s="3" t="s">
        <v>117</v>
      </c>
      <c r="D560" s="4">
        <v>2.15</v>
      </c>
      <c r="E560" s="62"/>
      <c r="F560" s="61">
        <f t="shared" si="7"/>
        <v>0</v>
      </c>
    </row>
    <row r="561" spans="1:6" ht="12.75">
      <c r="A561" s="7">
        <v>95</v>
      </c>
      <c r="B561" s="1" t="s">
        <v>891</v>
      </c>
      <c r="C561" s="3">
        <v>0.2</v>
      </c>
      <c r="D561" s="5">
        <v>3.8</v>
      </c>
      <c r="E561" s="62"/>
      <c r="F561" s="61">
        <f t="shared" si="7"/>
        <v>0</v>
      </c>
    </row>
    <row r="562" spans="1:6" ht="12.75">
      <c r="A562" s="7">
        <v>311</v>
      </c>
      <c r="B562" s="1" t="s">
        <v>337</v>
      </c>
      <c r="C562" s="3" t="s">
        <v>126</v>
      </c>
      <c r="D562" s="4">
        <v>2.23</v>
      </c>
      <c r="E562" s="62"/>
      <c r="F562" s="61">
        <f aca="true" t="shared" si="9" ref="F562:F574">D562*E562</f>
        <v>0</v>
      </c>
    </row>
    <row r="563" spans="1:6" ht="12.75">
      <c r="A563" s="7">
        <v>313</v>
      </c>
      <c r="B563" s="1" t="s">
        <v>338</v>
      </c>
      <c r="C563" s="3" t="s">
        <v>263</v>
      </c>
      <c r="D563" s="5">
        <v>1.64</v>
      </c>
      <c r="E563" s="62"/>
      <c r="F563" s="61">
        <f t="shared" si="9"/>
        <v>0</v>
      </c>
    </row>
    <row r="564" spans="2:6" ht="12.75">
      <c r="B564" s="1"/>
      <c r="C564" s="3"/>
      <c r="D564" s="5"/>
      <c r="E564" s="62"/>
      <c r="F564" s="61">
        <f t="shared" si="9"/>
        <v>0</v>
      </c>
    </row>
    <row r="565" spans="1:6" ht="12.75">
      <c r="A565" s="7">
        <v>219</v>
      </c>
      <c r="B565" s="124" t="s">
        <v>605</v>
      </c>
      <c r="C565" s="3" t="s">
        <v>120</v>
      </c>
      <c r="D565" s="5">
        <v>2.75</v>
      </c>
      <c r="E565" s="62"/>
      <c r="F565" s="61">
        <f t="shared" si="9"/>
        <v>0</v>
      </c>
    </row>
    <row r="566" spans="2:6" ht="12.75">
      <c r="B566" s="1"/>
      <c r="C566" s="3"/>
      <c r="D566" s="5"/>
      <c r="E566" s="62"/>
      <c r="F566" s="61">
        <f t="shared" si="9"/>
        <v>0</v>
      </c>
    </row>
    <row r="567" spans="1:6" ht="12.75">
      <c r="A567" s="7">
        <v>156</v>
      </c>
      <c r="B567" s="123" t="s">
        <v>495</v>
      </c>
      <c r="C567" s="3" t="s">
        <v>117</v>
      </c>
      <c r="D567" s="4">
        <v>1.64</v>
      </c>
      <c r="E567" s="62"/>
      <c r="F567" s="61">
        <f t="shared" si="9"/>
        <v>0</v>
      </c>
    </row>
    <row r="568" spans="1:6" ht="12.75">
      <c r="A568" s="7">
        <v>181</v>
      </c>
      <c r="B568" s="123" t="s">
        <v>45</v>
      </c>
      <c r="C568" s="3" t="s">
        <v>138</v>
      </c>
      <c r="D568" s="5">
        <v>1.59</v>
      </c>
      <c r="E568" s="62"/>
      <c r="F568" s="61">
        <f t="shared" si="9"/>
        <v>0</v>
      </c>
    </row>
    <row r="569" spans="2:6" ht="12.75">
      <c r="B569" s="123"/>
      <c r="C569" s="3"/>
      <c r="D569" s="5"/>
      <c r="E569" s="62"/>
      <c r="F569" s="61">
        <f t="shared" si="9"/>
        <v>0</v>
      </c>
    </row>
    <row r="570" spans="2:6" ht="12.75">
      <c r="B570" s="123" t="s">
        <v>888</v>
      </c>
      <c r="C570" s="3"/>
      <c r="D570" s="4"/>
      <c r="E570" s="62"/>
      <c r="F570" s="61">
        <f t="shared" si="9"/>
        <v>0</v>
      </c>
    </row>
    <row r="571" spans="1:6" ht="12.75">
      <c r="A571" s="7">
        <v>296</v>
      </c>
      <c r="B571" s="9" t="s">
        <v>561</v>
      </c>
      <c r="C571" s="3" t="s">
        <v>117</v>
      </c>
      <c r="D571" s="4">
        <v>1.36</v>
      </c>
      <c r="E571" s="62"/>
      <c r="F571" s="61">
        <f t="shared" si="9"/>
        <v>0</v>
      </c>
    </row>
    <row r="572" spans="1:6" ht="12.75">
      <c r="A572" s="7">
        <v>25</v>
      </c>
      <c r="B572" s="9" t="s">
        <v>561</v>
      </c>
      <c r="C572" s="3" t="s">
        <v>128</v>
      </c>
      <c r="D572" s="4">
        <v>4.1</v>
      </c>
      <c r="E572" s="62"/>
      <c r="F572" s="61">
        <f t="shared" si="9"/>
        <v>0</v>
      </c>
    </row>
    <row r="573" spans="1:6" ht="12.75">
      <c r="A573" s="7">
        <v>749</v>
      </c>
      <c r="B573" s="9" t="s">
        <v>885</v>
      </c>
      <c r="C573" s="3" t="s">
        <v>117</v>
      </c>
      <c r="D573" s="5">
        <v>1.33</v>
      </c>
      <c r="E573" s="62"/>
      <c r="F573" s="61">
        <f t="shared" si="9"/>
        <v>0</v>
      </c>
    </row>
    <row r="574" spans="1:6" ht="12.75">
      <c r="A574" s="7">
        <v>457</v>
      </c>
      <c r="B574" s="9" t="s">
        <v>638</v>
      </c>
      <c r="C574" s="3" t="s">
        <v>639</v>
      </c>
      <c r="D574" s="5">
        <v>1.71</v>
      </c>
      <c r="E574" s="62"/>
      <c r="F574" s="61">
        <f t="shared" si="9"/>
        <v>0</v>
      </c>
    </row>
    <row r="575" spans="2:6" ht="12.75">
      <c r="B575" s="123" t="s">
        <v>269</v>
      </c>
      <c r="C575" s="3"/>
      <c r="D575" s="4"/>
      <c r="E575" s="62"/>
      <c r="F575" s="61">
        <f t="shared" si="7"/>
        <v>0</v>
      </c>
    </row>
    <row r="576" spans="1:6" ht="12.75">
      <c r="A576" s="7">
        <v>297</v>
      </c>
      <c r="B576" s="9" t="s">
        <v>886</v>
      </c>
      <c r="C576" s="3" t="s">
        <v>117</v>
      </c>
      <c r="D576" s="5">
        <v>3.6</v>
      </c>
      <c r="E576" s="62"/>
      <c r="F576" s="61">
        <f t="shared" si="7"/>
        <v>0</v>
      </c>
    </row>
    <row r="577" spans="1:6" ht="12.75">
      <c r="A577" s="7">
        <v>651</v>
      </c>
      <c r="B577" s="9" t="s">
        <v>887</v>
      </c>
      <c r="C577" s="3" t="s">
        <v>117</v>
      </c>
      <c r="D577" s="5">
        <v>3.65</v>
      </c>
      <c r="E577" s="62"/>
      <c r="F577" s="61">
        <f t="shared" si="7"/>
        <v>0</v>
      </c>
    </row>
    <row r="578" spans="1:6" ht="12.75">
      <c r="A578" s="7">
        <v>534</v>
      </c>
      <c r="B578" s="9" t="s">
        <v>886</v>
      </c>
      <c r="C578" s="3" t="s">
        <v>128</v>
      </c>
      <c r="D578" s="5">
        <v>24.1</v>
      </c>
      <c r="E578" s="62"/>
      <c r="F578" s="61">
        <f t="shared" si="7"/>
        <v>0</v>
      </c>
    </row>
    <row r="579" spans="2:6" ht="12.75">
      <c r="B579" s="123" t="s">
        <v>270</v>
      </c>
      <c r="C579" s="3"/>
      <c r="D579" s="4"/>
      <c r="E579" s="62"/>
      <c r="F579" s="61">
        <f t="shared" si="7"/>
        <v>0</v>
      </c>
    </row>
    <row r="580" spans="1:6" ht="12.75">
      <c r="A580" s="7">
        <v>648</v>
      </c>
      <c r="B580" s="1" t="s">
        <v>313</v>
      </c>
      <c r="C580" s="3" t="s">
        <v>116</v>
      </c>
      <c r="D580" s="5">
        <v>1.72</v>
      </c>
      <c r="E580" s="62"/>
      <c r="F580" s="61">
        <f t="shared" si="7"/>
        <v>0</v>
      </c>
    </row>
    <row r="581" spans="1:6" ht="12.75">
      <c r="A581" s="7">
        <v>547</v>
      </c>
      <c r="B581" s="1" t="s">
        <v>313</v>
      </c>
      <c r="C581" s="3" t="s">
        <v>407</v>
      </c>
      <c r="D581" s="5">
        <v>4.37</v>
      </c>
      <c r="E581" s="62"/>
      <c r="F581" s="61">
        <f t="shared" si="7"/>
        <v>0</v>
      </c>
    </row>
    <row r="582" spans="1:6" ht="12.75">
      <c r="A582" s="7">
        <v>291</v>
      </c>
      <c r="B582" s="1" t="s">
        <v>272</v>
      </c>
      <c r="C582" s="3" t="s">
        <v>116</v>
      </c>
      <c r="D582" s="5">
        <v>1.72</v>
      </c>
      <c r="E582" s="62"/>
      <c r="F582" s="61">
        <f>D582*E582</f>
        <v>0</v>
      </c>
    </row>
    <row r="583" spans="1:6" ht="12.75">
      <c r="A583" s="7">
        <v>288</v>
      </c>
      <c r="B583" s="1" t="s">
        <v>137</v>
      </c>
      <c r="C583" s="3" t="s">
        <v>116</v>
      </c>
      <c r="D583" s="5">
        <v>1.71</v>
      </c>
      <c r="E583" s="62"/>
      <c r="F583" s="61">
        <f t="shared" si="7"/>
        <v>0</v>
      </c>
    </row>
    <row r="584" spans="1:6" ht="12.75">
      <c r="A584" s="7">
        <v>289</v>
      </c>
      <c r="B584" s="1" t="s">
        <v>377</v>
      </c>
      <c r="C584" s="3" t="s">
        <v>116</v>
      </c>
      <c r="D584" s="5">
        <v>1.72</v>
      </c>
      <c r="E584" s="62"/>
      <c r="F584" s="61">
        <f t="shared" si="7"/>
        <v>0</v>
      </c>
    </row>
    <row r="585" spans="1:6" ht="12.75">
      <c r="A585" s="7">
        <v>290</v>
      </c>
      <c r="B585" s="1" t="s">
        <v>271</v>
      </c>
      <c r="C585" s="3" t="s">
        <v>116</v>
      </c>
      <c r="D585" s="5">
        <v>1.73</v>
      </c>
      <c r="E585" s="62"/>
      <c r="F585" s="61">
        <f t="shared" si="7"/>
        <v>0</v>
      </c>
    </row>
    <row r="586" spans="1:6" ht="12.75">
      <c r="A586" s="7">
        <v>518</v>
      </c>
      <c r="B586" s="1" t="s">
        <v>271</v>
      </c>
      <c r="C586" s="3" t="s">
        <v>407</v>
      </c>
      <c r="D586" s="5">
        <v>4.37</v>
      </c>
      <c r="E586" s="62"/>
      <c r="F586" s="61">
        <f t="shared" si="7"/>
        <v>0</v>
      </c>
    </row>
    <row r="587" spans="1:6" ht="12.75">
      <c r="A587" s="7">
        <v>650</v>
      </c>
      <c r="B587" s="1" t="s">
        <v>520</v>
      </c>
      <c r="C587" s="3" t="s">
        <v>407</v>
      </c>
      <c r="D587" s="5">
        <v>4.37</v>
      </c>
      <c r="E587" s="62"/>
      <c r="F587" s="61">
        <f t="shared" si="7"/>
        <v>0</v>
      </c>
    </row>
    <row r="588" spans="2:6" ht="12.75">
      <c r="B588" s="1"/>
      <c r="C588" s="3"/>
      <c r="D588" s="5"/>
      <c r="E588" s="62"/>
      <c r="F588" s="61">
        <f t="shared" si="7"/>
        <v>0</v>
      </c>
    </row>
    <row r="589" spans="2:6" ht="12.75">
      <c r="B589" s="123" t="s">
        <v>273</v>
      </c>
      <c r="C589" s="97"/>
      <c r="D589" s="4"/>
      <c r="E589" s="62"/>
      <c r="F589" s="61">
        <f t="shared" si="7"/>
        <v>0</v>
      </c>
    </row>
    <row r="590" spans="1:6" ht="12.75">
      <c r="A590" s="7">
        <v>292</v>
      </c>
      <c r="B590" s="1" t="s">
        <v>378</v>
      </c>
      <c r="C590" s="3" t="s">
        <v>138</v>
      </c>
      <c r="D590" s="5">
        <v>1.84</v>
      </c>
      <c r="E590" s="62"/>
      <c r="F590" s="61">
        <f t="shared" si="7"/>
        <v>0</v>
      </c>
    </row>
    <row r="591" spans="1:6" ht="12.75">
      <c r="A591" s="7">
        <v>320</v>
      </c>
      <c r="B591" s="1" t="s">
        <v>865</v>
      </c>
      <c r="C591" s="3" t="s">
        <v>329</v>
      </c>
      <c r="D591" s="5">
        <v>5.2</v>
      </c>
      <c r="E591" s="62"/>
      <c r="F591" s="61">
        <f t="shared" si="7"/>
        <v>0</v>
      </c>
    </row>
    <row r="592" spans="1:6" ht="12.75">
      <c r="A592" s="7">
        <v>293</v>
      </c>
      <c r="B592" s="1" t="s">
        <v>525</v>
      </c>
      <c r="C592" s="3" t="s">
        <v>138</v>
      </c>
      <c r="D592" s="5">
        <v>1.84</v>
      </c>
      <c r="E592" s="62"/>
      <c r="F592" s="61">
        <f t="shared" si="7"/>
        <v>0</v>
      </c>
    </row>
    <row r="593" spans="1:6" ht="12.75">
      <c r="A593" s="7">
        <v>235</v>
      </c>
      <c r="B593" s="1" t="s">
        <v>866</v>
      </c>
      <c r="C593" s="3" t="s">
        <v>329</v>
      </c>
      <c r="D593" s="5">
        <v>5.2</v>
      </c>
      <c r="E593" s="62"/>
      <c r="F593" s="61">
        <f t="shared" si="7"/>
        <v>0</v>
      </c>
    </row>
    <row r="594" spans="1:6" ht="12.75">
      <c r="A594" s="7">
        <v>473</v>
      </c>
      <c r="B594" s="1" t="s">
        <v>660</v>
      </c>
      <c r="C594" s="3" t="s">
        <v>134</v>
      </c>
      <c r="D594" s="5">
        <v>3.1</v>
      </c>
      <c r="E594" s="63"/>
      <c r="F594" s="61">
        <f t="shared" si="7"/>
        <v>0</v>
      </c>
    </row>
    <row r="595" spans="1:6" ht="12.75">
      <c r="A595" s="7">
        <v>294</v>
      </c>
      <c r="B595" s="1" t="s">
        <v>884</v>
      </c>
      <c r="C595" s="3" t="s">
        <v>134</v>
      </c>
      <c r="D595" s="5">
        <v>3.1</v>
      </c>
      <c r="E595" s="63"/>
      <c r="F595" s="61">
        <f t="shared" si="7"/>
        <v>0</v>
      </c>
    </row>
    <row r="596" spans="1:6" ht="12.75">
      <c r="A596" s="7">
        <v>509</v>
      </c>
      <c r="B596" s="1" t="s">
        <v>628</v>
      </c>
      <c r="C596" s="3" t="s">
        <v>267</v>
      </c>
      <c r="D596" s="5">
        <v>1.94</v>
      </c>
      <c r="E596" s="63"/>
      <c r="F596" s="61">
        <f t="shared" si="7"/>
        <v>0</v>
      </c>
    </row>
    <row r="597" spans="1:6" ht="12.75">
      <c r="A597" s="7">
        <v>469</v>
      </c>
      <c r="B597" s="1" t="s">
        <v>641</v>
      </c>
      <c r="C597" s="3" t="s">
        <v>116</v>
      </c>
      <c r="D597" s="5">
        <v>1.96</v>
      </c>
      <c r="E597" s="63"/>
      <c r="F597" s="61">
        <f t="shared" si="7"/>
        <v>0</v>
      </c>
    </row>
    <row r="598" spans="1:6" ht="12.75">
      <c r="A598" s="7">
        <v>472</v>
      </c>
      <c r="B598" s="1" t="s">
        <v>0</v>
      </c>
      <c r="C598" s="3" t="s">
        <v>329</v>
      </c>
      <c r="D598" s="5">
        <v>3.62</v>
      </c>
      <c r="E598" s="63"/>
      <c r="F598" s="61">
        <f t="shared" si="7"/>
        <v>0</v>
      </c>
    </row>
    <row r="599" spans="2:6" ht="12.75">
      <c r="B599" s="9"/>
      <c r="C599" s="3"/>
      <c r="D599" s="4"/>
      <c r="E599" s="63"/>
      <c r="F599" s="61">
        <f t="shared" si="7"/>
        <v>0</v>
      </c>
    </row>
    <row r="600" spans="1:6" ht="12.75">
      <c r="A600" s="7">
        <v>26</v>
      </c>
      <c r="B600" s="9" t="s">
        <v>702</v>
      </c>
      <c r="C600" s="3" t="s">
        <v>149</v>
      </c>
      <c r="D600" s="4">
        <v>3.65</v>
      </c>
      <c r="E600" s="63"/>
      <c r="F600" s="61">
        <f t="shared" si="7"/>
        <v>0</v>
      </c>
    </row>
    <row r="601" spans="1:6" ht="12.75">
      <c r="A601" s="7">
        <v>499</v>
      </c>
      <c r="B601" s="9" t="s">
        <v>5</v>
      </c>
      <c r="C601" s="3" t="s">
        <v>263</v>
      </c>
      <c r="D601" s="5">
        <v>3.74</v>
      </c>
      <c r="E601" s="63"/>
      <c r="F601" s="61">
        <f t="shared" si="7"/>
        <v>0</v>
      </c>
    </row>
    <row r="602" spans="1:6" ht="12.75">
      <c r="A602" s="7">
        <v>477</v>
      </c>
      <c r="B602" s="9" t="s">
        <v>720</v>
      </c>
      <c r="C602" s="3" t="s">
        <v>139</v>
      </c>
      <c r="D602" s="5">
        <v>5.12</v>
      </c>
      <c r="E602" s="63"/>
      <c r="F602" s="61">
        <f t="shared" si="7"/>
        <v>0</v>
      </c>
    </row>
    <row r="603" spans="2:6" ht="13.5" thickBot="1">
      <c r="B603" s="64"/>
      <c r="C603" s="65"/>
      <c r="D603" s="66"/>
      <c r="E603" s="63"/>
      <c r="F603" s="61">
        <f>D603*E603</f>
        <v>0</v>
      </c>
    </row>
    <row r="604" spans="5:6" ht="13.5" thickBot="1">
      <c r="E604" s="6">
        <f>SUM(E57:E603)</f>
        <v>0</v>
      </c>
      <c r="F604" s="6">
        <f>SUM(F57:F603)</f>
        <v>0</v>
      </c>
    </row>
    <row r="605" spans="2:6" ht="13.5" thickBot="1">
      <c r="B605" s="2" t="s">
        <v>275</v>
      </c>
      <c r="E605" s="63"/>
      <c r="F605" s="63"/>
    </row>
    <row r="606" spans="2:6" ht="26.25" thickBot="1">
      <c r="B606" s="52" t="s">
        <v>143</v>
      </c>
      <c r="C606" s="53" t="s">
        <v>144</v>
      </c>
      <c r="D606" s="54" t="s">
        <v>661</v>
      </c>
      <c r="E606" s="55" t="s">
        <v>294</v>
      </c>
      <c r="F606" s="56" t="s">
        <v>293</v>
      </c>
    </row>
    <row r="607" spans="1:6" ht="12.75">
      <c r="A607" s="7">
        <v>320</v>
      </c>
      <c r="B607" s="57" t="s">
        <v>281</v>
      </c>
      <c r="C607" s="58"/>
      <c r="D607" s="58"/>
      <c r="E607" s="62"/>
      <c r="F607" s="61">
        <f>IF(E607&gt;0,E607*D607,"")</f>
      </c>
    </row>
    <row r="608" spans="1:6" ht="12.75">
      <c r="A608" s="7">
        <v>700</v>
      </c>
      <c r="B608" s="1" t="s">
        <v>745</v>
      </c>
      <c r="C608" s="67" t="s">
        <v>126</v>
      </c>
      <c r="D608" s="1">
        <v>1.72</v>
      </c>
      <c r="E608" s="62"/>
      <c r="F608" s="61">
        <f>D608*E608</f>
        <v>0</v>
      </c>
    </row>
    <row r="609" spans="1:6" ht="12.75">
      <c r="A609" s="7">
        <v>703</v>
      </c>
      <c r="B609" s="1" t="s">
        <v>426</v>
      </c>
      <c r="C609" s="67" t="s">
        <v>126</v>
      </c>
      <c r="D609" s="82">
        <v>1.6</v>
      </c>
      <c r="E609" s="62"/>
      <c r="F609" s="61">
        <f aca="true" t="shared" si="10" ref="F609:F681">D609*E609</f>
        <v>0</v>
      </c>
    </row>
    <row r="610" spans="1:6" ht="12.75">
      <c r="A610" s="7">
        <v>707</v>
      </c>
      <c r="B610" s="1" t="s">
        <v>978</v>
      </c>
      <c r="C610" s="67" t="s">
        <v>126</v>
      </c>
      <c r="D610" s="82">
        <v>1.6</v>
      </c>
      <c r="E610" s="62"/>
      <c r="F610" s="61">
        <f t="shared" si="10"/>
        <v>0</v>
      </c>
    </row>
    <row r="611" spans="1:6" ht="12.75">
      <c r="A611" s="7">
        <v>708</v>
      </c>
      <c r="B611" s="1" t="s">
        <v>23</v>
      </c>
      <c r="C611" s="67" t="s">
        <v>126</v>
      </c>
      <c r="D611" s="1">
        <v>1.72</v>
      </c>
      <c r="E611" s="62"/>
      <c r="F611" s="61">
        <f t="shared" si="10"/>
        <v>0</v>
      </c>
    </row>
    <row r="612" spans="1:6" ht="12.75">
      <c r="A612" s="7">
        <v>709</v>
      </c>
      <c r="B612" s="1" t="s">
        <v>789</v>
      </c>
      <c r="C612" s="67" t="s">
        <v>126</v>
      </c>
      <c r="D612" s="82">
        <v>1.6</v>
      </c>
      <c r="E612" s="62"/>
      <c r="F612" s="61">
        <f t="shared" si="10"/>
        <v>0</v>
      </c>
    </row>
    <row r="613" spans="1:6" ht="12.75">
      <c r="A613" s="7">
        <v>710</v>
      </c>
      <c r="B613" s="1" t="s">
        <v>746</v>
      </c>
      <c r="C613" s="67" t="s">
        <v>126</v>
      </c>
      <c r="D613" s="82">
        <v>1.6</v>
      </c>
      <c r="E613" s="62"/>
      <c r="F613" s="61">
        <f t="shared" si="10"/>
        <v>0</v>
      </c>
    </row>
    <row r="614" spans="1:6" ht="12.75">
      <c r="A614" s="7">
        <v>711</v>
      </c>
      <c r="B614" s="1" t="s">
        <v>845</v>
      </c>
      <c r="C614" s="67" t="s">
        <v>126</v>
      </c>
      <c r="D614" s="82">
        <v>1.6</v>
      </c>
      <c r="E614" s="62"/>
      <c r="F614" s="61">
        <f t="shared" si="10"/>
        <v>0</v>
      </c>
    </row>
    <row r="615" spans="1:6" ht="12.75">
      <c r="A615" s="7">
        <v>712</v>
      </c>
      <c r="B615" s="1" t="s">
        <v>87</v>
      </c>
      <c r="C615" s="67" t="s">
        <v>126</v>
      </c>
      <c r="D615" s="82">
        <v>1.6</v>
      </c>
      <c r="E615" s="62"/>
      <c r="F615" s="61">
        <f t="shared" si="10"/>
        <v>0</v>
      </c>
    </row>
    <row r="616" spans="1:6" ht="12.75">
      <c r="A616" s="7">
        <v>714</v>
      </c>
      <c r="B616" s="1" t="s">
        <v>905</v>
      </c>
      <c r="C616" s="67" t="s">
        <v>126</v>
      </c>
      <c r="D616" s="82">
        <v>1.6</v>
      </c>
      <c r="E616" s="62"/>
      <c r="F616" s="61">
        <f t="shared" si="10"/>
        <v>0</v>
      </c>
    </row>
    <row r="617" spans="1:6" ht="12.75">
      <c r="A617" s="7">
        <v>717</v>
      </c>
      <c r="B617" s="1" t="s">
        <v>906</v>
      </c>
      <c r="C617" s="67" t="s">
        <v>126</v>
      </c>
      <c r="D617" s="82">
        <v>1.6</v>
      </c>
      <c r="E617" s="62"/>
      <c r="F617" s="61">
        <f t="shared" si="10"/>
        <v>0</v>
      </c>
    </row>
    <row r="618" spans="1:6" ht="12.75">
      <c r="A618" s="7">
        <v>718</v>
      </c>
      <c r="B618" s="1" t="s">
        <v>907</v>
      </c>
      <c r="C618" s="67" t="s">
        <v>126</v>
      </c>
      <c r="D618" s="82">
        <v>1.6</v>
      </c>
      <c r="E618" s="62"/>
      <c r="F618" s="61">
        <f t="shared" si="10"/>
        <v>0</v>
      </c>
    </row>
    <row r="619" spans="1:6" ht="12.75">
      <c r="A619" s="7">
        <v>723</v>
      </c>
      <c r="B619" s="1" t="s">
        <v>747</v>
      </c>
      <c r="C619" s="67" t="s">
        <v>126</v>
      </c>
      <c r="D619" s="1">
        <v>1.72</v>
      </c>
      <c r="E619" s="62"/>
      <c r="F619" s="61">
        <f t="shared" si="10"/>
        <v>0</v>
      </c>
    </row>
    <row r="620" spans="1:6" ht="12.75">
      <c r="A620" s="7">
        <v>724</v>
      </c>
      <c r="B620" s="1" t="s">
        <v>908</v>
      </c>
      <c r="C620" s="67" t="s">
        <v>126</v>
      </c>
      <c r="D620" s="1">
        <v>1.65</v>
      </c>
      <c r="E620" s="62"/>
      <c r="F620" s="61">
        <f t="shared" si="10"/>
        <v>0</v>
      </c>
    </row>
    <row r="621" spans="1:6" ht="12.75">
      <c r="A621" s="7">
        <v>726</v>
      </c>
      <c r="B621" s="1" t="s">
        <v>748</v>
      </c>
      <c r="C621" s="67" t="s">
        <v>126</v>
      </c>
      <c r="D621" s="1">
        <v>1.72</v>
      </c>
      <c r="E621" s="62"/>
      <c r="F621" s="61">
        <f t="shared" si="10"/>
        <v>0</v>
      </c>
    </row>
    <row r="622" spans="1:6" ht="12.75">
      <c r="A622" s="7">
        <v>729</v>
      </c>
      <c r="B622" s="1" t="s">
        <v>843</v>
      </c>
      <c r="C622" s="67" t="s">
        <v>126</v>
      </c>
      <c r="D622" s="1">
        <v>1.65</v>
      </c>
      <c r="E622" s="62"/>
      <c r="F622" s="61">
        <f t="shared" si="10"/>
        <v>0</v>
      </c>
    </row>
    <row r="623" spans="1:6" ht="12.75">
      <c r="A623" s="7">
        <v>733</v>
      </c>
      <c r="B623" s="1" t="s">
        <v>403</v>
      </c>
      <c r="C623" s="67" t="s">
        <v>126</v>
      </c>
      <c r="D623" s="82">
        <v>1.6</v>
      </c>
      <c r="E623" s="62"/>
      <c r="F623" s="61">
        <f t="shared" si="10"/>
        <v>0</v>
      </c>
    </row>
    <row r="624" spans="1:6" ht="12.75">
      <c r="A624" s="7">
        <v>738</v>
      </c>
      <c r="B624" s="1" t="s">
        <v>456</v>
      </c>
      <c r="C624" s="67" t="s">
        <v>126</v>
      </c>
      <c r="D624" s="82">
        <v>1.6</v>
      </c>
      <c r="E624" s="62"/>
      <c r="F624" s="61">
        <f t="shared" si="10"/>
        <v>0</v>
      </c>
    </row>
    <row r="625" spans="1:6" ht="12.75">
      <c r="A625" s="7">
        <v>739</v>
      </c>
      <c r="B625" s="1" t="s">
        <v>909</v>
      </c>
      <c r="C625" s="67" t="s">
        <v>126</v>
      </c>
      <c r="D625" s="1">
        <v>1.72</v>
      </c>
      <c r="E625" s="62"/>
      <c r="F625" s="61">
        <f t="shared" si="10"/>
        <v>0</v>
      </c>
    </row>
    <row r="626" spans="1:6" ht="12.75">
      <c r="A626" s="7">
        <v>740</v>
      </c>
      <c r="B626" s="1" t="s">
        <v>844</v>
      </c>
      <c r="C626" s="67" t="s">
        <v>126</v>
      </c>
      <c r="D626" s="82">
        <v>1.6</v>
      </c>
      <c r="E626" s="62"/>
      <c r="F626" s="61">
        <f t="shared" si="10"/>
        <v>0</v>
      </c>
    </row>
    <row r="627" spans="1:6" ht="12.75">
      <c r="A627" s="7">
        <v>741</v>
      </c>
      <c r="B627" s="1" t="s">
        <v>910</v>
      </c>
      <c r="C627" s="67" t="s">
        <v>126</v>
      </c>
      <c r="D627" s="1">
        <v>1.81</v>
      </c>
      <c r="E627" s="62"/>
      <c r="F627" s="61">
        <f t="shared" si="10"/>
        <v>0</v>
      </c>
    </row>
    <row r="628" spans="1:6" ht="12.75">
      <c r="A628" s="7">
        <v>743</v>
      </c>
      <c r="B628" s="1" t="s">
        <v>911</v>
      </c>
      <c r="C628" s="67" t="s">
        <v>126</v>
      </c>
      <c r="D628" s="82">
        <v>1.6</v>
      </c>
      <c r="E628" s="62"/>
      <c r="F628" s="61">
        <f t="shared" si="10"/>
        <v>0</v>
      </c>
    </row>
    <row r="629" spans="1:6" ht="12.75">
      <c r="A629" s="7">
        <v>744</v>
      </c>
      <c r="B629" s="1" t="s">
        <v>912</v>
      </c>
      <c r="C629" s="67" t="s">
        <v>126</v>
      </c>
      <c r="D629" s="82">
        <v>1.6</v>
      </c>
      <c r="E629" s="62"/>
      <c r="F629" s="61">
        <f t="shared" si="10"/>
        <v>0</v>
      </c>
    </row>
    <row r="630" spans="1:6" ht="12.75">
      <c r="A630" s="7">
        <v>745</v>
      </c>
      <c r="B630" s="1" t="s">
        <v>913</v>
      </c>
      <c r="C630" s="67" t="s">
        <v>126</v>
      </c>
      <c r="D630" s="82">
        <v>1.6</v>
      </c>
      <c r="E630" s="62"/>
      <c r="F630" s="61">
        <f t="shared" si="10"/>
        <v>0</v>
      </c>
    </row>
    <row r="631" spans="1:6" ht="12.75">
      <c r="A631" s="7">
        <v>746</v>
      </c>
      <c r="B631" s="1" t="s">
        <v>914</v>
      </c>
      <c r="C631" s="67" t="s">
        <v>126</v>
      </c>
      <c r="D631" s="1">
        <v>1.72</v>
      </c>
      <c r="E631" s="62"/>
      <c r="F631" s="61">
        <f t="shared" si="10"/>
        <v>0</v>
      </c>
    </row>
    <row r="632" spans="1:6" ht="12.75">
      <c r="A632" s="7">
        <v>747</v>
      </c>
      <c r="B632" s="1" t="s">
        <v>563</v>
      </c>
      <c r="C632" s="67" t="s">
        <v>126</v>
      </c>
      <c r="D632" s="82">
        <v>1.6</v>
      </c>
      <c r="E632" s="62"/>
      <c r="F632" s="61">
        <f t="shared" si="10"/>
        <v>0</v>
      </c>
    </row>
    <row r="633" spans="1:6" ht="12.75">
      <c r="A633" s="7">
        <v>751</v>
      </c>
      <c r="B633" s="1" t="s">
        <v>915</v>
      </c>
      <c r="C633" s="67" t="s">
        <v>126</v>
      </c>
      <c r="D633" s="82">
        <v>1.6</v>
      </c>
      <c r="E633" s="62"/>
      <c r="F633" s="61">
        <f t="shared" si="10"/>
        <v>0</v>
      </c>
    </row>
    <row r="634" spans="1:6" ht="12.75">
      <c r="A634" s="7">
        <v>752</v>
      </c>
      <c r="B634" s="1" t="s">
        <v>846</v>
      </c>
      <c r="C634" s="67" t="s">
        <v>126</v>
      </c>
      <c r="D634" s="1">
        <v>1.72</v>
      </c>
      <c r="E634" s="62"/>
      <c r="F634" s="61">
        <f t="shared" si="10"/>
        <v>0</v>
      </c>
    </row>
    <row r="635" spans="1:6" ht="12.75">
      <c r="A635" s="7">
        <v>704</v>
      </c>
      <c r="B635" s="1" t="s">
        <v>562</v>
      </c>
      <c r="C635" s="67" t="s">
        <v>126</v>
      </c>
      <c r="D635" s="82">
        <v>1.6</v>
      </c>
      <c r="E635" s="62"/>
      <c r="F635" s="61">
        <f>D635*E635</f>
        <v>0</v>
      </c>
    </row>
    <row r="636" spans="1:6" ht="12.75">
      <c r="A636" s="7">
        <v>727</v>
      </c>
      <c r="B636" s="1" t="s">
        <v>88</v>
      </c>
      <c r="C636" s="67" t="s">
        <v>126</v>
      </c>
      <c r="D636" s="82">
        <v>1.6</v>
      </c>
      <c r="E636" s="62"/>
      <c r="F636" s="61">
        <f t="shared" si="10"/>
        <v>0</v>
      </c>
    </row>
    <row r="637" spans="1:6" ht="12.75">
      <c r="A637" s="7">
        <v>755</v>
      </c>
      <c r="B637" s="1" t="s">
        <v>916</v>
      </c>
      <c r="C637" s="67" t="s">
        <v>126</v>
      </c>
      <c r="D637" s="1">
        <v>1.72</v>
      </c>
      <c r="E637" s="62"/>
      <c r="F637" s="61">
        <f t="shared" si="10"/>
        <v>0</v>
      </c>
    </row>
    <row r="638" spans="1:6" ht="12.75">
      <c r="A638" s="7">
        <v>758</v>
      </c>
      <c r="B638" s="1" t="s">
        <v>457</v>
      </c>
      <c r="C638" s="67" t="s">
        <v>126</v>
      </c>
      <c r="D638" s="82">
        <v>1.6</v>
      </c>
      <c r="E638" s="62"/>
      <c r="F638" s="61">
        <f t="shared" si="10"/>
        <v>0</v>
      </c>
    </row>
    <row r="639" spans="1:6" ht="12.75">
      <c r="A639" s="7">
        <v>759</v>
      </c>
      <c r="B639" s="1" t="s">
        <v>458</v>
      </c>
      <c r="C639" s="67" t="s">
        <v>126</v>
      </c>
      <c r="D639" s="82">
        <v>1.6</v>
      </c>
      <c r="E639" s="62"/>
      <c r="F639" s="61">
        <f t="shared" si="10"/>
        <v>0</v>
      </c>
    </row>
    <row r="640" spans="1:6" ht="12.75">
      <c r="A640" s="7">
        <v>760</v>
      </c>
      <c r="B640" s="1" t="s">
        <v>749</v>
      </c>
      <c r="C640" s="67" t="s">
        <v>126</v>
      </c>
      <c r="D640" s="1">
        <v>1.71</v>
      </c>
      <c r="E640" s="62"/>
      <c r="F640" s="61">
        <f t="shared" si="10"/>
        <v>0</v>
      </c>
    </row>
    <row r="641" spans="1:6" ht="12.75">
      <c r="A641" s="7">
        <v>761</v>
      </c>
      <c r="B641" s="1" t="s">
        <v>917</v>
      </c>
      <c r="C641" s="67" t="s">
        <v>126</v>
      </c>
      <c r="D641" s="1">
        <v>1.72</v>
      </c>
      <c r="E641" s="62"/>
      <c r="F641" s="61">
        <f t="shared" si="10"/>
        <v>0</v>
      </c>
    </row>
    <row r="642" spans="1:6" ht="12.75">
      <c r="A642" s="7">
        <v>762</v>
      </c>
      <c r="B642" s="1" t="s">
        <v>850</v>
      </c>
      <c r="C642" s="67" t="s">
        <v>126</v>
      </c>
      <c r="D642" s="1">
        <v>1.74</v>
      </c>
      <c r="E642" s="62"/>
      <c r="F642" s="61">
        <f t="shared" si="10"/>
        <v>0</v>
      </c>
    </row>
    <row r="643" spans="1:6" ht="13.5" thickBot="1">
      <c r="A643" s="7">
        <v>763</v>
      </c>
      <c r="B643" s="118" t="s">
        <v>750</v>
      </c>
      <c r="C643" s="67" t="s">
        <v>126</v>
      </c>
      <c r="D643" s="1">
        <v>1.74</v>
      </c>
      <c r="E643" s="62"/>
      <c r="F643" s="61">
        <f t="shared" si="10"/>
        <v>0</v>
      </c>
    </row>
    <row r="644" spans="2:6" ht="12.75">
      <c r="B644" s="11"/>
      <c r="C644" s="78"/>
      <c r="D644" s="1"/>
      <c r="E644" s="62"/>
      <c r="F644" s="61">
        <f t="shared" si="10"/>
        <v>0</v>
      </c>
    </row>
    <row r="645" spans="1:8" ht="12.75">
      <c r="A645" s="7">
        <v>839</v>
      </c>
      <c r="B645" s="11" t="s">
        <v>918</v>
      </c>
      <c r="C645" s="3" t="s">
        <v>149</v>
      </c>
      <c r="D645" s="4">
        <v>2.02</v>
      </c>
      <c r="E645" s="62"/>
      <c r="F645" s="61">
        <f t="shared" si="10"/>
        <v>0</v>
      </c>
      <c r="H645" s="125"/>
    </row>
    <row r="646" spans="1:8" ht="12.75">
      <c r="A646" s="7">
        <v>317</v>
      </c>
      <c r="B646" s="11" t="s">
        <v>90</v>
      </c>
      <c r="C646" s="3" t="s">
        <v>124</v>
      </c>
      <c r="D646" s="5">
        <v>2.26</v>
      </c>
      <c r="E646" s="62"/>
      <c r="F646" s="61">
        <f t="shared" si="10"/>
        <v>0</v>
      </c>
      <c r="H646" s="15"/>
    </row>
    <row r="647" spans="1:8" ht="12.75">
      <c r="A647" s="7">
        <v>357</v>
      </c>
      <c r="B647" s="11" t="s">
        <v>606</v>
      </c>
      <c r="C647" s="3" t="s">
        <v>149</v>
      </c>
      <c r="D647" s="5">
        <v>1.68</v>
      </c>
      <c r="E647" s="62"/>
      <c r="F647" s="61">
        <f t="shared" si="10"/>
        <v>0</v>
      </c>
      <c r="H647" s="15"/>
    </row>
    <row r="648" spans="1:8" ht="12.75">
      <c r="A648" s="7">
        <v>602</v>
      </c>
      <c r="B648" s="11" t="s">
        <v>427</v>
      </c>
      <c r="C648" s="3" t="s">
        <v>126</v>
      </c>
      <c r="D648" s="4">
        <v>2.67</v>
      </c>
      <c r="E648" s="62"/>
      <c r="F648" s="61">
        <f t="shared" si="10"/>
        <v>0</v>
      </c>
      <c r="H648" s="125"/>
    </row>
    <row r="649" spans="1:8" ht="12.75">
      <c r="A649" s="7">
        <v>460</v>
      </c>
      <c r="B649" s="11" t="s">
        <v>564</v>
      </c>
      <c r="C649" s="3" t="s">
        <v>126</v>
      </c>
      <c r="D649" s="5">
        <v>1.41</v>
      </c>
      <c r="E649" s="62"/>
      <c r="F649" s="61">
        <f t="shared" si="10"/>
        <v>0</v>
      </c>
      <c r="H649" s="15"/>
    </row>
    <row r="650" spans="1:8" ht="12.75">
      <c r="A650" s="7">
        <v>322</v>
      </c>
      <c r="B650" s="11" t="s">
        <v>646</v>
      </c>
      <c r="C650" s="3" t="s">
        <v>120</v>
      </c>
      <c r="D650" s="5">
        <v>1.62</v>
      </c>
      <c r="E650" s="62"/>
      <c r="F650" s="61">
        <f t="shared" si="10"/>
        <v>0</v>
      </c>
      <c r="H650" s="15"/>
    </row>
    <row r="651" spans="1:8" ht="12.75">
      <c r="A651" s="7">
        <v>660</v>
      </c>
      <c r="B651" s="11" t="s">
        <v>735</v>
      </c>
      <c r="C651" s="3" t="s">
        <v>139</v>
      </c>
      <c r="D651" s="5">
        <v>4.8</v>
      </c>
      <c r="E651" s="62"/>
      <c r="F651" s="61">
        <f t="shared" si="10"/>
        <v>0</v>
      </c>
      <c r="H651" s="15"/>
    </row>
    <row r="652" spans="2:8" ht="12.75">
      <c r="B652" s="77" t="s">
        <v>276</v>
      </c>
      <c r="C652" s="3"/>
      <c r="D652" s="5"/>
      <c r="E652" s="62"/>
      <c r="F652" s="61">
        <f t="shared" si="10"/>
        <v>0</v>
      </c>
      <c r="H652" s="15"/>
    </row>
    <row r="653" spans="1:8" ht="12.75">
      <c r="A653" s="7">
        <v>327</v>
      </c>
      <c r="B653" s="11" t="s">
        <v>152</v>
      </c>
      <c r="C653" s="3" t="s">
        <v>263</v>
      </c>
      <c r="D653" s="5">
        <v>2.12</v>
      </c>
      <c r="E653" s="62"/>
      <c r="F653" s="61">
        <f t="shared" si="10"/>
        <v>0</v>
      </c>
      <c r="H653" s="15"/>
    </row>
    <row r="654" spans="1:8" ht="12.75">
      <c r="A654" s="7">
        <v>771</v>
      </c>
      <c r="B654" s="11" t="s">
        <v>593</v>
      </c>
      <c r="C654" s="3" t="s">
        <v>149</v>
      </c>
      <c r="D654" s="5">
        <v>1.41</v>
      </c>
      <c r="E654" s="62"/>
      <c r="F654" s="61">
        <f t="shared" si="10"/>
        <v>0</v>
      </c>
      <c r="H654" s="15"/>
    </row>
    <row r="655" spans="2:8" ht="12.75">
      <c r="B655" s="77" t="s">
        <v>277</v>
      </c>
      <c r="C655" s="10"/>
      <c r="D655" s="4"/>
      <c r="E655" s="62"/>
      <c r="F655" s="61">
        <f t="shared" si="10"/>
        <v>0</v>
      </c>
      <c r="H655" s="125"/>
    </row>
    <row r="656" spans="1:8" ht="12.75">
      <c r="A656" s="7">
        <v>325</v>
      </c>
      <c r="B656" s="11" t="s">
        <v>1</v>
      </c>
      <c r="C656" s="3" t="s">
        <v>124</v>
      </c>
      <c r="D656" s="4">
        <v>1.51</v>
      </c>
      <c r="E656" s="62"/>
      <c r="F656" s="61">
        <f t="shared" si="10"/>
        <v>0</v>
      </c>
      <c r="H656" s="125"/>
    </row>
    <row r="657" spans="1:8" ht="12.75">
      <c r="A657" s="7">
        <v>326</v>
      </c>
      <c r="B657" s="11" t="s">
        <v>278</v>
      </c>
      <c r="C657" s="3" t="s">
        <v>124</v>
      </c>
      <c r="D657" s="5">
        <v>1.5</v>
      </c>
      <c r="E657" s="62"/>
      <c r="F657" s="61">
        <f t="shared" si="10"/>
        <v>0</v>
      </c>
      <c r="H657" s="15"/>
    </row>
    <row r="658" spans="1:8" ht="12.75">
      <c r="A658" s="7">
        <v>667</v>
      </c>
      <c r="B658" s="11" t="s">
        <v>607</v>
      </c>
      <c r="C658" s="3" t="s">
        <v>126</v>
      </c>
      <c r="D658" s="5">
        <v>1.33</v>
      </c>
      <c r="E658" s="62"/>
      <c r="F658" s="61">
        <f t="shared" si="10"/>
        <v>0</v>
      </c>
      <c r="H658" s="15"/>
    </row>
    <row r="659" spans="1:8" ht="12.75">
      <c r="A659" s="7">
        <v>248</v>
      </c>
      <c r="B659" s="11" t="s">
        <v>4</v>
      </c>
      <c r="C659" s="3" t="s">
        <v>124</v>
      </c>
      <c r="D659" s="5">
        <v>1.48</v>
      </c>
      <c r="E659" s="62"/>
      <c r="F659" s="61">
        <f t="shared" si="10"/>
        <v>0</v>
      </c>
      <c r="H659" s="15"/>
    </row>
    <row r="660" spans="1:8" ht="12.75">
      <c r="A660" s="7">
        <v>579</v>
      </c>
      <c r="B660" s="11" t="s">
        <v>3</v>
      </c>
      <c r="C660" s="3" t="s">
        <v>149</v>
      </c>
      <c r="D660" s="4">
        <v>1.32</v>
      </c>
      <c r="E660" s="62"/>
      <c r="F660" s="61">
        <f t="shared" si="10"/>
        <v>0</v>
      </c>
      <c r="H660" s="125"/>
    </row>
    <row r="661" spans="1:8" ht="12.75">
      <c r="A661" s="7">
        <v>610</v>
      </c>
      <c r="B661" s="11" t="s">
        <v>429</v>
      </c>
      <c r="C661" s="3" t="s">
        <v>124</v>
      </c>
      <c r="D661" s="4">
        <v>1.34</v>
      </c>
      <c r="E661" s="62"/>
      <c r="F661" s="61">
        <f t="shared" si="10"/>
        <v>0</v>
      </c>
      <c r="H661" s="125"/>
    </row>
    <row r="662" spans="1:8" ht="12.75">
      <c r="A662" s="7">
        <v>578</v>
      </c>
      <c r="B662" s="11" t="s">
        <v>425</v>
      </c>
      <c r="C662" s="3" t="s">
        <v>149</v>
      </c>
      <c r="D662" s="4">
        <v>1.32</v>
      </c>
      <c r="E662" s="62"/>
      <c r="F662" s="61">
        <f t="shared" si="10"/>
        <v>0</v>
      </c>
      <c r="H662" s="125"/>
    </row>
    <row r="663" spans="1:8" ht="12.75">
      <c r="A663" s="7">
        <v>668</v>
      </c>
      <c r="B663" s="11" t="s">
        <v>2</v>
      </c>
      <c r="C663" s="3" t="s">
        <v>126</v>
      </c>
      <c r="D663" s="5">
        <v>1.43</v>
      </c>
      <c r="E663" s="62"/>
      <c r="F663" s="61">
        <f t="shared" si="10"/>
        <v>0</v>
      </c>
      <c r="H663" s="15"/>
    </row>
    <row r="664" spans="1:8" ht="12.75">
      <c r="A664" s="7">
        <v>81</v>
      </c>
      <c r="B664" s="11" t="s">
        <v>768</v>
      </c>
      <c r="C664" s="3" t="s">
        <v>178</v>
      </c>
      <c r="D664" s="5">
        <v>6.2</v>
      </c>
      <c r="E664" s="62"/>
      <c r="F664" s="61">
        <f t="shared" si="10"/>
        <v>0</v>
      </c>
      <c r="H664" s="15"/>
    </row>
    <row r="665" spans="1:8" ht="12.75">
      <c r="A665" s="7">
        <v>361</v>
      </c>
      <c r="B665" s="11" t="s">
        <v>895</v>
      </c>
      <c r="C665" s="3" t="s">
        <v>178</v>
      </c>
      <c r="D665" s="5">
        <v>7.3</v>
      </c>
      <c r="E665" s="62"/>
      <c r="F665" s="61">
        <f t="shared" si="10"/>
        <v>0</v>
      </c>
      <c r="H665" s="15"/>
    </row>
    <row r="666" spans="1:8" ht="12.75">
      <c r="A666" s="7">
        <v>392</v>
      </c>
      <c r="B666" s="11" t="s">
        <v>472</v>
      </c>
      <c r="C666" s="3" t="s">
        <v>149</v>
      </c>
      <c r="D666" s="5">
        <v>1.48</v>
      </c>
      <c r="E666" s="62"/>
      <c r="F666" s="61">
        <f t="shared" si="10"/>
        <v>0</v>
      </c>
      <c r="H666" s="15"/>
    </row>
    <row r="667" spans="1:8" ht="12.75">
      <c r="A667" s="7">
        <v>331</v>
      </c>
      <c r="B667" s="11" t="s">
        <v>381</v>
      </c>
      <c r="C667" s="3" t="s">
        <v>126</v>
      </c>
      <c r="D667" s="5">
        <v>1.26</v>
      </c>
      <c r="E667" s="62"/>
      <c r="F667" s="61">
        <f t="shared" si="10"/>
        <v>0</v>
      </c>
      <c r="H667" s="15"/>
    </row>
    <row r="668" spans="1:8" ht="12.75">
      <c r="A668" s="7">
        <v>769</v>
      </c>
      <c r="B668" s="11" t="s">
        <v>478</v>
      </c>
      <c r="C668" s="3" t="s">
        <v>149</v>
      </c>
      <c r="D668" s="5">
        <v>1.92</v>
      </c>
      <c r="E668" s="62"/>
      <c r="F668" s="61">
        <f t="shared" si="10"/>
        <v>0</v>
      </c>
      <c r="H668" s="15"/>
    </row>
    <row r="669" spans="1:8" ht="12.75">
      <c r="A669" s="7">
        <v>815</v>
      </c>
      <c r="B669" s="11" t="s">
        <v>497</v>
      </c>
      <c r="C669" s="3" t="s">
        <v>444</v>
      </c>
      <c r="D669" s="5">
        <v>1.45</v>
      </c>
      <c r="E669" s="62"/>
      <c r="F669" s="61">
        <f t="shared" si="10"/>
        <v>0</v>
      </c>
      <c r="H669" s="15"/>
    </row>
    <row r="670" spans="1:8" ht="12.75">
      <c r="A670" s="7">
        <v>612</v>
      </c>
      <c r="B670" s="11" t="s">
        <v>919</v>
      </c>
      <c r="C670" s="3" t="s">
        <v>263</v>
      </c>
      <c r="D670" s="5">
        <v>2.35</v>
      </c>
      <c r="E670" s="62"/>
      <c r="F670" s="61">
        <f t="shared" si="10"/>
        <v>0</v>
      </c>
      <c r="H670" s="15"/>
    </row>
    <row r="671" spans="1:8" ht="12.75">
      <c r="A671" s="7">
        <v>613</v>
      </c>
      <c r="B671" s="11" t="s">
        <v>430</v>
      </c>
      <c r="C671" s="3" t="s">
        <v>263</v>
      </c>
      <c r="D671" s="5">
        <v>2.35</v>
      </c>
      <c r="E671" s="62"/>
      <c r="F671" s="61">
        <f t="shared" si="10"/>
        <v>0</v>
      </c>
      <c r="H671" s="15"/>
    </row>
    <row r="672" spans="1:8" ht="12.75">
      <c r="A672" s="7">
        <v>334</v>
      </c>
      <c r="B672" s="11" t="s">
        <v>721</v>
      </c>
      <c r="C672" s="3" t="s">
        <v>263</v>
      </c>
      <c r="D672" s="5">
        <v>2.34</v>
      </c>
      <c r="E672" s="62"/>
      <c r="F672" s="61">
        <f t="shared" si="10"/>
        <v>0</v>
      </c>
      <c r="H672" s="15"/>
    </row>
    <row r="673" spans="1:8" ht="12.75">
      <c r="A673" s="7">
        <v>335</v>
      </c>
      <c r="B673" s="11" t="s">
        <v>920</v>
      </c>
      <c r="C673" s="3" t="s">
        <v>149</v>
      </c>
      <c r="D673" s="5">
        <v>2.19</v>
      </c>
      <c r="E673" s="62"/>
      <c r="F673" s="61">
        <f t="shared" si="10"/>
        <v>0</v>
      </c>
      <c r="H673" s="15"/>
    </row>
    <row r="674" spans="1:8" ht="12.75">
      <c r="A674" s="7">
        <v>140</v>
      </c>
      <c r="B674" s="11" t="s">
        <v>473</v>
      </c>
      <c r="C674" s="3" t="s">
        <v>149</v>
      </c>
      <c r="D674" s="5">
        <v>1.58</v>
      </c>
      <c r="E674" s="62"/>
      <c r="F674" s="61">
        <f t="shared" si="10"/>
        <v>0</v>
      </c>
      <c r="H674" s="15"/>
    </row>
    <row r="675" spans="1:8" ht="12.75">
      <c r="A675" s="7">
        <v>338</v>
      </c>
      <c r="B675" s="11" t="s">
        <v>848</v>
      </c>
      <c r="C675" s="3" t="s">
        <v>124</v>
      </c>
      <c r="D675" s="4">
        <v>1.96</v>
      </c>
      <c r="E675" s="62"/>
      <c r="F675" s="61">
        <f>D675*E675</f>
        <v>0</v>
      </c>
      <c r="H675" s="125"/>
    </row>
    <row r="676" spans="1:8" ht="12.75">
      <c r="A676" s="7">
        <v>339</v>
      </c>
      <c r="B676" s="11" t="s">
        <v>279</v>
      </c>
      <c r="C676" s="3" t="s">
        <v>149</v>
      </c>
      <c r="D676" s="5">
        <v>1.84</v>
      </c>
      <c r="E676" s="62"/>
      <c r="F676" s="61">
        <f>D676*E676</f>
        <v>0</v>
      </c>
      <c r="H676" s="15"/>
    </row>
    <row r="677" spans="1:8" ht="12.75">
      <c r="A677" s="7">
        <v>336</v>
      </c>
      <c r="B677" s="11" t="s">
        <v>382</v>
      </c>
      <c r="C677" s="3" t="s">
        <v>149</v>
      </c>
      <c r="D677" s="5">
        <v>1.68</v>
      </c>
      <c r="E677" s="62"/>
      <c r="F677" s="61">
        <f t="shared" si="10"/>
        <v>0</v>
      </c>
      <c r="H677" s="15"/>
    </row>
    <row r="678" spans="1:8" ht="12.75">
      <c r="A678" s="7">
        <v>343</v>
      </c>
      <c r="B678" s="11" t="s">
        <v>565</v>
      </c>
      <c r="C678" s="3" t="s">
        <v>126</v>
      </c>
      <c r="D678" s="5">
        <v>2.9</v>
      </c>
      <c r="E678" s="62"/>
      <c r="F678" s="61">
        <f t="shared" si="10"/>
        <v>0</v>
      </c>
      <c r="H678" s="15"/>
    </row>
    <row r="679" spans="1:8" ht="12.75">
      <c r="A679" s="7">
        <v>342</v>
      </c>
      <c r="B679" s="11" t="s">
        <v>736</v>
      </c>
      <c r="C679" s="3" t="s">
        <v>124</v>
      </c>
      <c r="D679" s="5">
        <v>2.19</v>
      </c>
      <c r="E679" s="62"/>
      <c r="F679" s="61">
        <f>D679*E679</f>
        <v>0</v>
      </c>
      <c r="H679" s="15"/>
    </row>
    <row r="680" spans="1:8" ht="12.75">
      <c r="A680" s="7">
        <v>669</v>
      </c>
      <c r="B680" s="11" t="s">
        <v>459</v>
      </c>
      <c r="C680" s="3" t="s">
        <v>126</v>
      </c>
      <c r="D680" s="5">
        <v>1.89</v>
      </c>
      <c r="E680" s="62"/>
      <c r="F680" s="61">
        <f>D680*E680</f>
        <v>0</v>
      </c>
      <c r="H680" s="15"/>
    </row>
    <row r="681" spans="1:8" ht="12.75">
      <c r="A681" s="7">
        <v>206</v>
      </c>
      <c r="B681" s="11" t="s">
        <v>474</v>
      </c>
      <c r="C681" s="3" t="s">
        <v>117</v>
      </c>
      <c r="D681" s="5">
        <v>2.46</v>
      </c>
      <c r="E681" s="62"/>
      <c r="F681" s="61">
        <f t="shared" si="10"/>
        <v>0</v>
      </c>
      <c r="H681" s="15"/>
    </row>
    <row r="682" spans="1:8" ht="12.75">
      <c r="A682" s="7">
        <v>345</v>
      </c>
      <c r="B682" s="11" t="s">
        <v>703</v>
      </c>
      <c r="C682" s="3" t="s">
        <v>126</v>
      </c>
      <c r="D682" s="5">
        <v>2.5</v>
      </c>
      <c r="E682" s="62"/>
      <c r="F682" s="61">
        <f aca="true" t="shared" si="11" ref="F682:F791">D682*E682</f>
        <v>0</v>
      </c>
      <c r="H682" s="15"/>
    </row>
    <row r="683" spans="1:8" ht="12.75">
      <c r="A683" s="7">
        <v>347</v>
      </c>
      <c r="B683" s="11" t="s">
        <v>921</v>
      </c>
      <c r="C683" s="3" t="s">
        <v>117</v>
      </c>
      <c r="D683" s="5">
        <v>2.12</v>
      </c>
      <c r="E683" s="62"/>
      <c r="F683" s="61">
        <f>D683*E683</f>
        <v>0</v>
      </c>
      <c r="H683" s="15"/>
    </row>
    <row r="684" spans="1:8" ht="12.75">
      <c r="A684" s="7">
        <v>429</v>
      </c>
      <c r="B684" s="11" t="s">
        <v>566</v>
      </c>
      <c r="C684" s="3" t="s">
        <v>124</v>
      </c>
      <c r="D684" s="5">
        <v>1.89</v>
      </c>
      <c r="E684" s="62"/>
      <c r="F684" s="61">
        <f>D684*E684</f>
        <v>0</v>
      </c>
      <c r="H684" s="15"/>
    </row>
    <row r="685" spans="1:8" ht="12.75">
      <c r="A685" s="7">
        <v>142</v>
      </c>
      <c r="B685" s="11" t="s">
        <v>970</v>
      </c>
      <c r="C685" s="3" t="s">
        <v>139</v>
      </c>
      <c r="D685" s="5">
        <v>13.5</v>
      </c>
      <c r="E685" s="62"/>
      <c r="F685" s="61">
        <f>D685*E685</f>
        <v>0</v>
      </c>
      <c r="H685" s="15"/>
    </row>
    <row r="686" spans="1:8" ht="12.75">
      <c r="A686" s="7">
        <v>168</v>
      </c>
      <c r="B686" s="11" t="s">
        <v>971</v>
      </c>
      <c r="C686" s="3" t="s">
        <v>139</v>
      </c>
      <c r="D686" s="5">
        <v>13.5</v>
      </c>
      <c r="E686" s="62"/>
      <c r="F686" s="61">
        <f>D686*E686</f>
        <v>0</v>
      </c>
      <c r="H686" s="15"/>
    </row>
    <row r="687" spans="1:8" ht="12.75">
      <c r="A687" s="7">
        <v>558</v>
      </c>
      <c r="B687" s="11" t="s">
        <v>737</v>
      </c>
      <c r="C687" s="3" t="s">
        <v>139</v>
      </c>
      <c r="D687" s="5">
        <v>9.85</v>
      </c>
      <c r="E687" s="62"/>
      <c r="F687" s="61">
        <f>D687*E687</f>
        <v>0</v>
      </c>
      <c r="H687" s="15"/>
    </row>
    <row r="688" spans="1:8" ht="12.75">
      <c r="A688" s="7">
        <v>348</v>
      </c>
      <c r="B688" s="11" t="s">
        <v>431</v>
      </c>
      <c r="C688" s="3" t="s">
        <v>149</v>
      </c>
      <c r="D688" s="5">
        <v>2.46</v>
      </c>
      <c r="E688" s="62"/>
      <c r="F688" s="61">
        <f t="shared" si="11"/>
        <v>0</v>
      </c>
      <c r="H688" s="15"/>
    </row>
    <row r="689" spans="1:8" ht="12.75">
      <c r="A689" s="7">
        <v>375</v>
      </c>
      <c r="B689" s="11" t="s">
        <v>974</v>
      </c>
      <c r="C689" s="3" t="s">
        <v>139</v>
      </c>
      <c r="D689" s="5">
        <v>15.8</v>
      </c>
      <c r="E689" s="62"/>
      <c r="F689" s="61">
        <f t="shared" si="11"/>
        <v>0</v>
      </c>
      <c r="H689" s="15"/>
    </row>
    <row r="690" spans="1:8" ht="12.75">
      <c r="A690" s="7">
        <v>581</v>
      </c>
      <c r="B690" s="11" t="s">
        <v>975</v>
      </c>
      <c r="C690" s="3" t="s">
        <v>139</v>
      </c>
      <c r="D690" s="5">
        <v>15.2</v>
      </c>
      <c r="E690" s="62"/>
      <c r="F690" s="61">
        <f t="shared" si="11"/>
        <v>0</v>
      </c>
      <c r="H690" s="15"/>
    </row>
    <row r="691" spans="1:8" ht="12.75">
      <c r="A691" s="7">
        <v>725</v>
      </c>
      <c r="B691" s="11" t="s">
        <v>922</v>
      </c>
      <c r="C691" s="3" t="s">
        <v>120</v>
      </c>
      <c r="D691" s="5">
        <v>2.12</v>
      </c>
      <c r="E691" s="62"/>
      <c r="F691" s="61">
        <f t="shared" si="11"/>
        <v>0</v>
      </c>
      <c r="H691" s="15"/>
    </row>
    <row r="692" spans="1:8" ht="12.75">
      <c r="A692" s="7">
        <v>351</v>
      </c>
      <c r="B692" s="11" t="s">
        <v>705</v>
      </c>
      <c r="C692" s="3" t="s">
        <v>120</v>
      </c>
      <c r="D692" s="5">
        <v>2.05</v>
      </c>
      <c r="E692" s="62"/>
      <c r="F692" s="61">
        <f t="shared" si="11"/>
        <v>0</v>
      </c>
      <c r="H692" s="15"/>
    </row>
    <row r="693" spans="1:8" ht="12.75">
      <c r="A693" s="7">
        <v>353</v>
      </c>
      <c r="B693" s="11" t="s">
        <v>80</v>
      </c>
      <c r="C693" s="3" t="s">
        <v>117</v>
      </c>
      <c r="D693" s="5">
        <v>1.7</v>
      </c>
      <c r="E693" s="62"/>
      <c r="F693" s="61">
        <f t="shared" si="11"/>
        <v>0</v>
      </c>
      <c r="H693" s="15"/>
    </row>
    <row r="694" spans="1:8" ht="12.75">
      <c r="A694" s="7">
        <v>352</v>
      </c>
      <c r="B694" s="1" t="s">
        <v>923</v>
      </c>
      <c r="C694" s="3" t="s">
        <v>120</v>
      </c>
      <c r="D694" s="5">
        <v>2.07</v>
      </c>
      <c r="E694" s="62"/>
      <c r="F694" s="61">
        <f t="shared" si="11"/>
        <v>0</v>
      </c>
      <c r="H694" s="15"/>
    </row>
    <row r="695" spans="1:8" ht="12.75">
      <c r="A695" s="7">
        <v>354</v>
      </c>
      <c r="B695" s="11" t="s">
        <v>738</v>
      </c>
      <c r="C695" s="3" t="s">
        <v>120</v>
      </c>
      <c r="D695" s="5">
        <v>2.02</v>
      </c>
      <c r="E695" s="62"/>
      <c r="F695" s="61">
        <f t="shared" si="11"/>
        <v>0</v>
      </c>
      <c r="H695" s="15"/>
    </row>
    <row r="696" spans="1:8" ht="12.75">
      <c r="A696" s="7">
        <v>601</v>
      </c>
      <c r="B696" s="11" t="s">
        <v>924</v>
      </c>
      <c r="C696" s="3" t="s">
        <v>120</v>
      </c>
      <c r="D696" s="5">
        <v>1.75</v>
      </c>
      <c r="E696" s="62"/>
      <c r="F696" s="61">
        <f t="shared" si="11"/>
        <v>0</v>
      </c>
      <c r="H696" s="15"/>
    </row>
    <row r="697" spans="1:8" ht="12.75">
      <c r="A697" s="7">
        <v>446</v>
      </c>
      <c r="B697" s="11" t="s">
        <v>925</v>
      </c>
      <c r="C697" s="3" t="s">
        <v>120</v>
      </c>
      <c r="D697" s="5">
        <v>1.9</v>
      </c>
      <c r="E697" s="62"/>
      <c r="F697" s="61">
        <f t="shared" si="11"/>
        <v>0</v>
      </c>
      <c r="H697" s="15"/>
    </row>
    <row r="698" spans="1:8" ht="12.75">
      <c r="A698" s="7">
        <v>772</v>
      </c>
      <c r="B698" s="1" t="s">
        <v>752</v>
      </c>
      <c r="C698" s="3" t="s">
        <v>120</v>
      </c>
      <c r="D698" s="5">
        <v>1.79</v>
      </c>
      <c r="E698" s="62"/>
      <c r="F698" s="61">
        <f t="shared" si="11"/>
        <v>0</v>
      </c>
      <c r="H698" s="15"/>
    </row>
    <row r="699" spans="1:8" ht="12.75">
      <c r="A699" s="7">
        <v>88</v>
      </c>
      <c r="B699" s="11" t="s">
        <v>433</v>
      </c>
      <c r="C699" s="3" t="s">
        <v>120</v>
      </c>
      <c r="D699" s="5">
        <v>1.68</v>
      </c>
      <c r="E699" s="62"/>
      <c r="F699" s="61">
        <f t="shared" si="11"/>
        <v>0</v>
      </c>
      <c r="H699" s="15"/>
    </row>
    <row r="700" spans="1:8" ht="12.75">
      <c r="A700" s="7">
        <v>794</v>
      </c>
      <c r="B700" s="11" t="s">
        <v>972</v>
      </c>
      <c r="C700" s="3" t="s">
        <v>139</v>
      </c>
      <c r="D700" s="5">
        <v>16.3</v>
      </c>
      <c r="E700" s="62"/>
      <c r="F700" s="61">
        <f t="shared" si="11"/>
        <v>0</v>
      </c>
      <c r="H700" s="15"/>
    </row>
    <row r="701" spans="1:8" ht="12.75">
      <c r="A701" s="7">
        <v>355</v>
      </c>
      <c r="B701" s="11" t="s">
        <v>973</v>
      </c>
      <c r="C701" s="3" t="s">
        <v>139</v>
      </c>
      <c r="D701" s="5">
        <v>16.3</v>
      </c>
      <c r="E701" s="62"/>
      <c r="F701" s="61">
        <f t="shared" si="11"/>
        <v>0</v>
      </c>
      <c r="H701" s="15"/>
    </row>
    <row r="702" spans="1:8" ht="12.75">
      <c r="A702" s="7">
        <v>358</v>
      </c>
      <c r="B702" s="11" t="s">
        <v>567</v>
      </c>
      <c r="C702" s="3" t="s">
        <v>149</v>
      </c>
      <c r="D702" s="4">
        <v>1.83</v>
      </c>
      <c r="E702" s="62"/>
      <c r="F702" s="61">
        <f t="shared" si="11"/>
        <v>0</v>
      </c>
      <c r="H702" s="125"/>
    </row>
    <row r="703" spans="1:8" ht="12.75">
      <c r="A703" s="7">
        <v>53</v>
      </c>
      <c r="B703" s="11" t="s">
        <v>893</v>
      </c>
      <c r="C703" s="3" t="s">
        <v>139</v>
      </c>
      <c r="D703" s="5">
        <v>5.62</v>
      </c>
      <c r="E703" s="62"/>
      <c r="F703" s="61">
        <f t="shared" si="11"/>
        <v>0</v>
      </c>
      <c r="H703" s="15"/>
    </row>
    <row r="704" spans="1:8" ht="12.75">
      <c r="A704" s="7">
        <v>36</v>
      </c>
      <c r="B704" s="11" t="s">
        <v>894</v>
      </c>
      <c r="C704" s="3" t="s">
        <v>139</v>
      </c>
      <c r="D704" s="4">
        <v>5.62</v>
      </c>
      <c r="E704" s="62"/>
      <c r="F704" s="61">
        <f t="shared" si="11"/>
        <v>0</v>
      </c>
      <c r="H704" s="125"/>
    </row>
    <row r="705" spans="1:8" ht="12.75">
      <c r="A705" s="7">
        <v>661</v>
      </c>
      <c r="B705" s="11" t="s">
        <v>892</v>
      </c>
      <c r="C705" s="3" t="s">
        <v>139</v>
      </c>
      <c r="D705" s="5">
        <v>5.02</v>
      </c>
      <c r="E705" s="62"/>
      <c r="F705" s="61">
        <f t="shared" si="11"/>
        <v>0</v>
      </c>
      <c r="H705" s="15"/>
    </row>
    <row r="706" spans="1:8" ht="12.75">
      <c r="A706" s="7">
        <v>827</v>
      </c>
      <c r="B706" s="11" t="s">
        <v>926</v>
      </c>
      <c r="C706" s="3" t="s">
        <v>126</v>
      </c>
      <c r="D706" s="5">
        <v>1.96</v>
      </c>
      <c r="E706" s="62"/>
      <c r="F706" s="61">
        <f t="shared" si="11"/>
        <v>0</v>
      </c>
      <c r="H706" s="15"/>
    </row>
    <row r="707" spans="1:8" ht="12.75">
      <c r="A707" s="7">
        <v>701</v>
      </c>
      <c r="B707" s="11" t="s">
        <v>470</v>
      </c>
      <c r="C707" s="3" t="s">
        <v>126</v>
      </c>
      <c r="D707" s="5">
        <v>1.78</v>
      </c>
      <c r="E707" s="62"/>
      <c r="F707" s="61">
        <f t="shared" si="11"/>
        <v>0</v>
      </c>
      <c r="H707" s="15"/>
    </row>
    <row r="708" spans="1:8" ht="12.75">
      <c r="A708" s="7">
        <v>360</v>
      </c>
      <c r="B708" s="1" t="s">
        <v>753</v>
      </c>
      <c r="C708" s="3" t="s">
        <v>754</v>
      </c>
      <c r="D708" s="5">
        <v>2.08</v>
      </c>
      <c r="E708" s="62"/>
      <c r="F708" s="61">
        <f t="shared" si="11"/>
        <v>0</v>
      </c>
      <c r="H708" s="15"/>
    </row>
    <row r="709" spans="1:8" ht="12.75">
      <c r="A709" s="7">
        <v>501</v>
      </c>
      <c r="B709" s="11" t="s">
        <v>976</v>
      </c>
      <c r="C709" s="3" t="s">
        <v>178</v>
      </c>
      <c r="D709" s="5">
        <v>9.1</v>
      </c>
      <c r="E709" s="62"/>
      <c r="F709" s="61">
        <f t="shared" si="11"/>
        <v>0</v>
      </c>
      <c r="H709" s="15"/>
    </row>
    <row r="710" spans="1:8" ht="12.75">
      <c r="A710" s="7">
        <v>589</v>
      </c>
      <c r="B710" s="11" t="s">
        <v>977</v>
      </c>
      <c r="C710" s="3" t="s">
        <v>178</v>
      </c>
      <c r="D710" s="5">
        <v>9.1</v>
      </c>
      <c r="E710" s="62"/>
      <c r="F710" s="61">
        <f t="shared" si="11"/>
        <v>0</v>
      </c>
      <c r="H710" s="15"/>
    </row>
    <row r="711" spans="1:8" ht="12.75">
      <c r="A711" s="7">
        <v>359</v>
      </c>
      <c r="B711" s="11" t="s">
        <v>391</v>
      </c>
      <c r="C711" s="3" t="s">
        <v>263</v>
      </c>
      <c r="D711" s="4">
        <v>1.99</v>
      </c>
      <c r="E711" s="62"/>
      <c r="F711" s="61">
        <f t="shared" si="11"/>
        <v>0</v>
      </c>
      <c r="H711" s="125"/>
    </row>
    <row r="712" spans="1:8" ht="12.75">
      <c r="A712" s="7">
        <v>362</v>
      </c>
      <c r="B712" s="11" t="s">
        <v>339</v>
      </c>
      <c r="C712" s="3" t="s">
        <v>126</v>
      </c>
      <c r="D712" s="4">
        <v>1.87</v>
      </c>
      <c r="E712" s="62"/>
      <c r="F712" s="61">
        <f t="shared" si="11"/>
        <v>0</v>
      </c>
      <c r="H712" s="125"/>
    </row>
    <row r="713" spans="1:8" ht="12.75">
      <c r="A713" s="7">
        <v>520</v>
      </c>
      <c r="B713" s="1" t="s">
        <v>755</v>
      </c>
      <c r="C713" s="3" t="s">
        <v>149</v>
      </c>
      <c r="D713" s="5">
        <v>1.68</v>
      </c>
      <c r="E713" s="62"/>
      <c r="F713" s="61">
        <f t="shared" si="11"/>
        <v>0</v>
      </c>
      <c r="H713" s="15"/>
    </row>
    <row r="714" spans="1:8" ht="12.75">
      <c r="A714" s="7">
        <v>365</v>
      </c>
      <c r="B714" s="11" t="s">
        <v>927</v>
      </c>
      <c r="C714" s="3" t="s">
        <v>120</v>
      </c>
      <c r="D714" s="4">
        <v>1.59</v>
      </c>
      <c r="E714" s="62"/>
      <c r="F714" s="61">
        <f>D714*E714</f>
        <v>0</v>
      </c>
      <c r="H714" s="125"/>
    </row>
    <row r="715" spans="1:8" ht="12.75">
      <c r="A715" s="7">
        <v>865</v>
      </c>
      <c r="B715" s="11" t="s">
        <v>99</v>
      </c>
      <c r="C715" s="3" t="s">
        <v>117</v>
      </c>
      <c r="D715" s="5">
        <v>4.41</v>
      </c>
      <c r="E715" s="62"/>
      <c r="F715" s="61">
        <f>D715*E715</f>
        <v>0</v>
      </c>
      <c r="H715" s="15"/>
    </row>
    <row r="716" spans="1:8" ht="12.75">
      <c r="A716" s="7">
        <v>366</v>
      </c>
      <c r="B716" s="11" t="s">
        <v>383</v>
      </c>
      <c r="C716" s="3" t="s">
        <v>124</v>
      </c>
      <c r="D716" s="5">
        <v>1.89</v>
      </c>
      <c r="E716" s="62"/>
      <c r="F716" s="61">
        <f t="shared" si="11"/>
        <v>0</v>
      </c>
      <c r="H716" s="15"/>
    </row>
    <row r="717" spans="1:8" ht="12.75">
      <c r="A717" s="7">
        <v>836</v>
      </c>
      <c r="B717" s="11" t="s">
        <v>503</v>
      </c>
      <c r="C717" s="3" t="s">
        <v>149</v>
      </c>
      <c r="D717" s="5">
        <v>1.82</v>
      </c>
      <c r="E717" s="62"/>
      <c r="F717" s="61">
        <f t="shared" si="11"/>
        <v>0</v>
      </c>
      <c r="H717" s="15"/>
    </row>
    <row r="718" spans="1:8" ht="12.75">
      <c r="A718" s="7">
        <v>367</v>
      </c>
      <c r="B718" s="11" t="s">
        <v>280</v>
      </c>
      <c r="C718" s="3" t="s">
        <v>120</v>
      </c>
      <c r="D718" s="5">
        <v>1.91</v>
      </c>
      <c r="E718" s="62"/>
      <c r="F718" s="61">
        <f t="shared" si="11"/>
        <v>0</v>
      </c>
      <c r="H718" s="15"/>
    </row>
    <row r="719" spans="1:8" ht="12.75">
      <c r="A719" s="7">
        <v>464</v>
      </c>
      <c r="B719" s="11" t="s">
        <v>928</v>
      </c>
      <c r="C719" s="3" t="s">
        <v>126</v>
      </c>
      <c r="D719" s="4">
        <v>2.1</v>
      </c>
      <c r="E719" s="62"/>
      <c r="F719" s="61">
        <f t="shared" si="11"/>
        <v>0</v>
      </c>
      <c r="H719" s="125"/>
    </row>
    <row r="720" spans="1:8" ht="12.75">
      <c r="A720" s="7">
        <v>368</v>
      </c>
      <c r="B720" s="11" t="s">
        <v>568</v>
      </c>
      <c r="C720" s="3" t="s">
        <v>126</v>
      </c>
      <c r="D720" s="4">
        <v>1.98</v>
      </c>
      <c r="E720" s="62"/>
      <c r="F720" s="61">
        <f t="shared" si="11"/>
        <v>0</v>
      </c>
      <c r="H720" s="125"/>
    </row>
    <row r="721" spans="1:8" ht="12.75">
      <c r="A721" s="7">
        <v>732</v>
      </c>
      <c r="B721" s="11" t="s">
        <v>897</v>
      </c>
      <c r="C721" s="3" t="s">
        <v>178</v>
      </c>
      <c r="D721" s="5">
        <v>6.5</v>
      </c>
      <c r="E721" s="62"/>
      <c r="F721" s="61">
        <f t="shared" si="11"/>
        <v>0</v>
      </c>
      <c r="H721" s="15"/>
    </row>
    <row r="722" spans="1:8" ht="12.75">
      <c r="A722" s="7">
        <v>369</v>
      </c>
      <c r="B722" s="11" t="s">
        <v>704</v>
      </c>
      <c r="C722" s="3" t="s">
        <v>178</v>
      </c>
      <c r="D722" s="5">
        <v>6.5</v>
      </c>
      <c r="E722" s="62"/>
      <c r="F722" s="61">
        <f t="shared" si="11"/>
        <v>0</v>
      </c>
      <c r="H722" s="15"/>
    </row>
    <row r="723" spans="1:8" ht="12.75">
      <c r="A723" s="7">
        <v>731</v>
      </c>
      <c r="B723" s="11" t="s">
        <v>662</v>
      </c>
      <c r="C723" s="3" t="s">
        <v>263</v>
      </c>
      <c r="D723" s="5">
        <v>1.94</v>
      </c>
      <c r="E723" s="62"/>
      <c r="F723" s="61">
        <f t="shared" si="11"/>
        <v>0</v>
      </c>
      <c r="H723" s="15"/>
    </row>
    <row r="724" spans="1:8" ht="12.75">
      <c r="A724" s="7">
        <v>370</v>
      </c>
      <c r="B724" s="11" t="s">
        <v>55</v>
      </c>
      <c r="C724" s="3" t="s">
        <v>126</v>
      </c>
      <c r="D724" s="5">
        <v>2.38</v>
      </c>
      <c r="E724" s="62"/>
      <c r="F724" s="61">
        <f t="shared" si="11"/>
        <v>0</v>
      </c>
      <c r="H724" s="15"/>
    </row>
    <row r="725" spans="1:8" ht="12.75">
      <c r="A725" s="7">
        <v>842</v>
      </c>
      <c r="B725" s="11" t="s">
        <v>505</v>
      </c>
      <c r="C725" s="3" t="s">
        <v>124</v>
      </c>
      <c r="D725" s="5">
        <v>2.26</v>
      </c>
      <c r="E725" s="62"/>
      <c r="F725" s="61">
        <f t="shared" si="11"/>
        <v>0</v>
      </c>
      <c r="H725" s="15"/>
    </row>
    <row r="726" spans="1:8" ht="12.75">
      <c r="A726" s="7">
        <v>372</v>
      </c>
      <c r="B726" s="11" t="s">
        <v>392</v>
      </c>
      <c r="C726" s="3" t="s">
        <v>124</v>
      </c>
      <c r="D726" s="5">
        <v>2.31</v>
      </c>
      <c r="E726" s="62"/>
      <c r="F726" s="61">
        <f t="shared" si="11"/>
        <v>0</v>
      </c>
      <c r="H726" s="15"/>
    </row>
    <row r="727" spans="1:8" ht="12.75">
      <c r="A727" s="7">
        <v>864</v>
      </c>
      <c r="B727" s="11" t="s">
        <v>98</v>
      </c>
      <c r="C727" s="3" t="s">
        <v>149</v>
      </c>
      <c r="D727" s="5">
        <v>1.88</v>
      </c>
      <c r="E727" s="62"/>
      <c r="F727" s="61">
        <f t="shared" si="11"/>
        <v>0</v>
      </c>
      <c r="H727" s="15"/>
    </row>
    <row r="728" spans="1:8" ht="12.75">
      <c r="A728" s="7">
        <v>373</v>
      </c>
      <c r="B728" s="11" t="s">
        <v>390</v>
      </c>
      <c r="C728" s="3" t="s">
        <v>149</v>
      </c>
      <c r="D728" s="4">
        <v>2.44</v>
      </c>
      <c r="E728" s="62"/>
      <c r="F728" s="61">
        <f t="shared" si="11"/>
        <v>0</v>
      </c>
      <c r="H728" s="125"/>
    </row>
    <row r="729" spans="1:8" ht="12.75">
      <c r="A729" s="7">
        <v>374</v>
      </c>
      <c r="B729" s="11" t="s">
        <v>340</v>
      </c>
      <c r="C729" s="3" t="s">
        <v>120</v>
      </c>
      <c r="D729" s="5">
        <v>1.26</v>
      </c>
      <c r="E729" s="62"/>
      <c r="F729" s="61">
        <f t="shared" si="11"/>
        <v>0</v>
      </c>
      <c r="H729" s="15"/>
    </row>
    <row r="730" spans="1:8" ht="12.75">
      <c r="A730" s="7">
        <v>580</v>
      </c>
      <c r="B730" s="11" t="s">
        <v>6</v>
      </c>
      <c r="C730" s="3" t="s">
        <v>149</v>
      </c>
      <c r="D730" s="4">
        <v>1.93</v>
      </c>
      <c r="E730" s="62"/>
      <c r="F730" s="61">
        <f t="shared" si="11"/>
        <v>0</v>
      </c>
      <c r="H730" s="125"/>
    </row>
    <row r="731" spans="1:8" ht="12.75">
      <c r="A731" s="7">
        <v>463</v>
      </c>
      <c r="B731" s="11" t="s">
        <v>384</v>
      </c>
      <c r="C731" s="3" t="s">
        <v>117</v>
      </c>
      <c r="D731" s="5">
        <v>1.53</v>
      </c>
      <c r="E731" s="62"/>
      <c r="F731" s="61">
        <f t="shared" si="11"/>
        <v>0</v>
      </c>
      <c r="H731" s="15"/>
    </row>
    <row r="732" spans="1:8" ht="12.75">
      <c r="A732" s="7">
        <v>863</v>
      </c>
      <c r="B732" s="11" t="s">
        <v>97</v>
      </c>
      <c r="C732" s="3" t="s">
        <v>117</v>
      </c>
      <c r="D732" s="5">
        <v>1.87</v>
      </c>
      <c r="E732" s="62"/>
      <c r="F732" s="61">
        <f t="shared" si="11"/>
        <v>0</v>
      </c>
      <c r="H732" s="15"/>
    </row>
    <row r="733" spans="1:8" ht="12.75">
      <c r="A733" s="7">
        <v>83</v>
      </c>
      <c r="B733" s="11" t="s">
        <v>700</v>
      </c>
      <c r="C733" s="3" t="s">
        <v>117</v>
      </c>
      <c r="D733" s="5">
        <v>1.84</v>
      </c>
      <c r="E733" s="62"/>
      <c r="F733" s="61">
        <f t="shared" si="11"/>
        <v>0</v>
      </c>
      <c r="H733" s="15"/>
    </row>
    <row r="734" spans="1:8" ht="12.75">
      <c r="A734" s="7">
        <v>619</v>
      </c>
      <c r="B734" s="11" t="s">
        <v>929</v>
      </c>
      <c r="C734" s="3" t="s">
        <v>117</v>
      </c>
      <c r="D734" s="5">
        <v>1.96</v>
      </c>
      <c r="E734" s="62"/>
      <c r="F734" s="61">
        <f t="shared" si="11"/>
        <v>0</v>
      </c>
      <c r="H734" s="15"/>
    </row>
    <row r="735" spans="1:8" ht="12.75">
      <c r="A735" s="7">
        <v>620</v>
      </c>
      <c r="B735" s="11" t="s">
        <v>435</v>
      </c>
      <c r="C735" s="3" t="s">
        <v>117</v>
      </c>
      <c r="D735" s="5">
        <v>1.96</v>
      </c>
      <c r="E735" s="62"/>
      <c r="F735" s="61">
        <f t="shared" si="11"/>
        <v>0</v>
      </c>
      <c r="H735" s="15"/>
    </row>
    <row r="736" spans="1:8" ht="12.75">
      <c r="A736" s="7">
        <v>377</v>
      </c>
      <c r="B736" s="11" t="s">
        <v>385</v>
      </c>
      <c r="C736" s="3" t="s">
        <v>117</v>
      </c>
      <c r="D736" s="5">
        <v>1.96</v>
      </c>
      <c r="E736" s="62"/>
      <c r="F736" s="61">
        <f t="shared" si="11"/>
        <v>0</v>
      </c>
      <c r="H736" s="15"/>
    </row>
    <row r="737" spans="1:8" ht="12.75">
      <c r="A737" s="7">
        <v>378</v>
      </c>
      <c r="B737" s="11" t="s">
        <v>521</v>
      </c>
      <c r="C737" s="3" t="s">
        <v>149</v>
      </c>
      <c r="D737" s="5">
        <v>1.52</v>
      </c>
      <c r="E737" s="62"/>
      <c r="F737" s="61">
        <f t="shared" si="11"/>
        <v>0</v>
      </c>
      <c r="H737" s="15"/>
    </row>
    <row r="738" spans="1:8" ht="12.75">
      <c r="A738" s="7">
        <v>766</v>
      </c>
      <c r="B738" s="11" t="s">
        <v>476</v>
      </c>
      <c r="C738" s="3" t="s">
        <v>149</v>
      </c>
      <c r="D738" s="5">
        <v>1.59</v>
      </c>
      <c r="E738" s="62"/>
      <c r="F738" s="61">
        <f>D738*E738</f>
        <v>0</v>
      </c>
      <c r="H738" s="15"/>
    </row>
    <row r="739" spans="1:8" ht="12.75">
      <c r="A739" s="7">
        <v>767</v>
      </c>
      <c r="B739" s="11" t="s">
        <v>477</v>
      </c>
      <c r="C739" s="3" t="s">
        <v>149</v>
      </c>
      <c r="D739" s="5">
        <v>1.59</v>
      </c>
      <c r="E739" s="62"/>
      <c r="F739" s="61">
        <f>D739*E739</f>
        <v>0</v>
      </c>
      <c r="H739" s="15"/>
    </row>
    <row r="740" spans="1:8" ht="12.75">
      <c r="A740" s="7">
        <v>379</v>
      </c>
      <c r="B740" s="11" t="s">
        <v>393</v>
      </c>
      <c r="C740" s="3" t="s">
        <v>149</v>
      </c>
      <c r="D740" s="4">
        <v>1.98</v>
      </c>
      <c r="E740" s="62"/>
      <c r="F740" s="61">
        <f t="shared" si="11"/>
        <v>0</v>
      </c>
      <c r="H740" s="125"/>
    </row>
    <row r="741" spans="1:8" ht="12.75">
      <c r="A741" s="7">
        <v>597</v>
      </c>
      <c r="B741" s="11" t="s">
        <v>898</v>
      </c>
      <c r="C741" s="3" t="s">
        <v>139</v>
      </c>
      <c r="D741" s="4">
        <v>44.2</v>
      </c>
      <c r="E741" s="62"/>
      <c r="F741" s="61">
        <f t="shared" si="11"/>
        <v>0</v>
      </c>
      <c r="H741" s="125"/>
    </row>
    <row r="742" spans="1:8" ht="12.75">
      <c r="A742" s="7">
        <v>626</v>
      </c>
      <c r="B742" s="11" t="s">
        <v>569</v>
      </c>
      <c r="C742" s="3" t="s">
        <v>263</v>
      </c>
      <c r="D742" s="4">
        <v>1.45</v>
      </c>
      <c r="E742" s="62"/>
      <c r="F742" s="61">
        <f t="shared" si="11"/>
        <v>0</v>
      </c>
      <c r="H742" s="125"/>
    </row>
    <row r="743" spans="1:8" ht="12.75">
      <c r="A743" s="7">
        <v>333</v>
      </c>
      <c r="B743" s="11" t="s">
        <v>471</v>
      </c>
      <c r="C743" s="3" t="s">
        <v>263</v>
      </c>
      <c r="D743" s="5">
        <v>1.4</v>
      </c>
      <c r="E743" s="62"/>
      <c r="F743" s="61">
        <f t="shared" si="11"/>
        <v>0</v>
      </c>
      <c r="H743" s="125"/>
    </row>
    <row r="744" spans="1:8" ht="12.75">
      <c r="A744" s="7">
        <v>411</v>
      </c>
      <c r="B744" s="11" t="s">
        <v>437</v>
      </c>
      <c r="C744" s="3" t="s">
        <v>263</v>
      </c>
      <c r="D744" s="4">
        <v>1.48</v>
      </c>
      <c r="E744" s="62"/>
      <c r="F744" s="61">
        <f t="shared" si="11"/>
        <v>0</v>
      </c>
      <c r="H744" s="125"/>
    </row>
    <row r="745" spans="1:8" ht="12.75">
      <c r="A745" s="7">
        <v>187</v>
      </c>
      <c r="B745" s="11" t="s">
        <v>516</v>
      </c>
      <c r="C745" s="3" t="s">
        <v>263</v>
      </c>
      <c r="D745" s="4">
        <v>1.41</v>
      </c>
      <c r="E745" s="62"/>
      <c r="F745" s="61">
        <f t="shared" si="11"/>
        <v>0</v>
      </c>
      <c r="H745" s="125"/>
    </row>
    <row r="746" spans="1:8" ht="12.75">
      <c r="A746" s="7">
        <v>282</v>
      </c>
      <c r="B746" s="11" t="s">
        <v>515</v>
      </c>
      <c r="C746" s="3" t="s">
        <v>263</v>
      </c>
      <c r="D746" s="4">
        <v>1.41</v>
      </c>
      <c r="E746" s="62"/>
      <c r="F746" s="61">
        <f t="shared" si="11"/>
        <v>0</v>
      </c>
      <c r="H746" s="125"/>
    </row>
    <row r="747" spans="1:8" ht="12.75">
      <c r="A747" s="7">
        <v>577</v>
      </c>
      <c r="B747" s="11" t="s">
        <v>757</v>
      </c>
      <c r="C747" s="3" t="s">
        <v>263</v>
      </c>
      <c r="D747" s="4">
        <v>1.41</v>
      </c>
      <c r="E747" s="62"/>
      <c r="F747" s="61">
        <f t="shared" si="11"/>
        <v>0</v>
      </c>
      <c r="H747" s="125"/>
    </row>
    <row r="748" spans="1:8" ht="12.75">
      <c r="A748" s="7">
        <v>381</v>
      </c>
      <c r="B748" s="11" t="s">
        <v>341</v>
      </c>
      <c r="C748" s="3" t="s">
        <v>263</v>
      </c>
      <c r="D748" s="5">
        <v>1.41</v>
      </c>
      <c r="E748" s="62"/>
      <c r="F748" s="61">
        <f>D748*E748</f>
        <v>0</v>
      </c>
      <c r="H748" s="15"/>
    </row>
    <row r="749" spans="1:8" ht="12.75">
      <c r="A749" s="7">
        <v>386</v>
      </c>
      <c r="B749" s="11" t="s">
        <v>729</v>
      </c>
      <c r="C749" s="3" t="s">
        <v>263</v>
      </c>
      <c r="D749" s="5">
        <v>1.77</v>
      </c>
      <c r="E749" s="62"/>
      <c r="F749" s="61">
        <f>D749*E749</f>
        <v>0</v>
      </c>
      <c r="H749" s="15"/>
    </row>
    <row r="750" spans="1:8" ht="12.75">
      <c r="A750" s="7">
        <v>388</v>
      </c>
      <c r="B750" s="11" t="s">
        <v>761</v>
      </c>
      <c r="C750" s="3" t="s">
        <v>149</v>
      </c>
      <c r="D750" s="5">
        <v>1.41</v>
      </c>
      <c r="E750" s="62"/>
      <c r="F750" s="61">
        <f>D750*E750</f>
        <v>0</v>
      </c>
      <c r="H750" s="15"/>
    </row>
    <row r="751" spans="1:8" ht="12.75">
      <c r="A751" s="7">
        <v>432</v>
      </c>
      <c r="B751" s="11" t="s">
        <v>314</v>
      </c>
      <c r="C751" s="3" t="s">
        <v>149</v>
      </c>
      <c r="D751" s="4">
        <v>1.49</v>
      </c>
      <c r="E751" s="62"/>
      <c r="F751" s="61">
        <f>D751*E751</f>
        <v>0</v>
      </c>
      <c r="H751" s="125"/>
    </row>
    <row r="752" spans="1:8" ht="12.75">
      <c r="A752" s="7">
        <v>384</v>
      </c>
      <c r="B752" s="11" t="s">
        <v>479</v>
      </c>
      <c r="C752" s="3" t="s">
        <v>149</v>
      </c>
      <c r="D752" s="4">
        <v>1.41</v>
      </c>
      <c r="E752" s="62"/>
      <c r="F752" s="61">
        <f t="shared" si="11"/>
        <v>0</v>
      </c>
      <c r="H752" s="125"/>
    </row>
    <row r="753" spans="1:8" ht="12.75">
      <c r="A753" s="7">
        <v>344</v>
      </c>
      <c r="B753" s="11" t="s">
        <v>608</v>
      </c>
      <c r="C753" s="3" t="s">
        <v>263</v>
      </c>
      <c r="D753" s="5">
        <v>1.7</v>
      </c>
      <c r="E753" s="62"/>
      <c r="F753" s="61">
        <f t="shared" si="11"/>
        <v>0</v>
      </c>
      <c r="H753" s="15"/>
    </row>
    <row r="754" spans="1:8" ht="12.75">
      <c r="A754" s="7">
        <v>679</v>
      </c>
      <c r="B754" s="11" t="s">
        <v>462</v>
      </c>
      <c r="C754" s="3" t="s">
        <v>178</v>
      </c>
      <c r="D754" s="5">
        <v>8.3</v>
      </c>
      <c r="E754" s="62"/>
      <c r="F754" s="61">
        <f t="shared" si="11"/>
        <v>0</v>
      </c>
      <c r="H754" s="15"/>
    </row>
    <row r="755" spans="1:8" ht="12.75">
      <c r="A755" s="7">
        <v>682</v>
      </c>
      <c r="B755" s="1" t="s">
        <v>901</v>
      </c>
      <c r="C755" s="3" t="s">
        <v>178</v>
      </c>
      <c r="D755" s="5">
        <v>6.2</v>
      </c>
      <c r="E755" s="62"/>
      <c r="F755" s="61">
        <f t="shared" si="11"/>
        <v>0</v>
      </c>
      <c r="H755" s="15"/>
    </row>
    <row r="756" spans="1:8" ht="12.75">
      <c r="A756" s="7">
        <v>145</v>
      </c>
      <c r="B756" s="11" t="s">
        <v>896</v>
      </c>
      <c r="C756" s="3" t="s">
        <v>178</v>
      </c>
      <c r="D756" s="5">
        <v>8.3</v>
      </c>
      <c r="E756" s="62"/>
      <c r="F756" s="61">
        <f t="shared" si="11"/>
        <v>0</v>
      </c>
      <c r="H756" s="15"/>
    </row>
    <row r="757" spans="1:8" ht="12.75">
      <c r="A757" s="7">
        <v>553</v>
      </c>
      <c r="B757" s="11" t="s">
        <v>739</v>
      </c>
      <c r="C757" s="3" t="s">
        <v>178</v>
      </c>
      <c r="D757" s="5">
        <v>8.3</v>
      </c>
      <c r="E757" s="62"/>
      <c r="F757" s="61">
        <f t="shared" si="11"/>
        <v>0</v>
      </c>
      <c r="H757" s="15"/>
    </row>
    <row r="758" spans="1:8" ht="12.75">
      <c r="A758" s="7">
        <v>685</v>
      </c>
      <c r="B758" s="11" t="s">
        <v>904</v>
      </c>
      <c r="C758" s="3" t="s">
        <v>178</v>
      </c>
      <c r="D758" s="5">
        <v>8.3</v>
      </c>
      <c r="E758" s="62"/>
      <c r="F758" s="61">
        <f t="shared" si="11"/>
        <v>0</v>
      </c>
      <c r="H758" s="15"/>
    </row>
    <row r="759" spans="1:8" ht="12.75">
      <c r="A759" s="7">
        <v>683</v>
      </c>
      <c r="B759" s="11" t="s">
        <v>740</v>
      </c>
      <c r="C759" s="3" t="s">
        <v>178</v>
      </c>
      <c r="D759" s="5">
        <v>8.9</v>
      </c>
      <c r="E759" s="62"/>
      <c r="F759" s="61">
        <f t="shared" si="11"/>
        <v>0</v>
      </c>
      <c r="H759" s="15"/>
    </row>
    <row r="760" spans="1:8" ht="12.75">
      <c r="A760" s="7">
        <v>681</v>
      </c>
      <c r="B760" s="11" t="s">
        <v>741</v>
      </c>
      <c r="C760" s="3" t="s">
        <v>178</v>
      </c>
      <c r="D760" s="5">
        <v>8.9</v>
      </c>
      <c r="E760" s="62"/>
      <c r="F760" s="61">
        <f t="shared" si="11"/>
        <v>0</v>
      </c>
      <c r="H760" s="15"/>
    </row>
    <row r="761" spans="1:8" ht="12.75">
      <c r="A761" s="7">
        <v>556</v>
      </c>
      <c r="B761" s="11" t="s">
        <v>900</v>
      </c>
      <c r="C761" s="3" t="s">
        <v>139</v>
      </c>
      <c r="D761" s="5">
        <v>13.6</v>
      </c>
      <c r="E761" s="62"/>
      <c r="F761" s="61">
        <f t="shared" si="11"/>
        <v>0</v>
      </c>
      <c r="H761" s="15"/>
    </row>
    <row r="762" spans="1:8" ht="12.75">
      <c r="A762" s="7">
        <v>678</v>
      </c>
      <c r="B762" s="11" t="s">
        <v>758</v>
      </c>
      <c r="C762" s="3" t="s">
        <v>178</v>
      </c>
      <c r="D762" s="5">
        <v>11.4</v>
      </c>
      <c r="E762" s="62"/>
      <c r="F762" s="61">
        <f t="shared" si="11"/>
        <v>0</v>
      </c>
      <c r="H762" s="15"/>
    </row>
    <row r="763" spans="1:8" ht="12.75">
      <c r="A763" s="7">
        <v>629</v>
      </c>
      <c r="B763" s="11" t="s">
        <v>759</v>
      </c>
      <c r="C763" s="3" t="s">
        <v>178</v>
      </c>
      <c r="D763" s="5">
        <v>11.4</v>
      </c>
      <c r="E763" s="62"/>
      <c r="F763" s="61">
        <f t="shared" si="11"/>
        <v>0</v>
      </c>
      <c r="H763" s="15"/>
    </row>
    <row r="764" spans="1:8" ht="12.75">
      <c r="A764" s="7">
        <v>680</v>
      </c>
      <c r="B764" s="1" t="s">
        <v>902</v>
      </c>
      <c r="C764" s="3" t="s">
        <v>178</v>
      </c>
      <c r="D764" s="5">
        <v>6.2</v>
      </c>
      <c r="E764" s="62"/>
      <c r="F764" s="61">
        <f t="shared" si="11"/>
        <v>0</v>
      </c>
      <c r="H764" s="15"/>
    </row>
    <row r="765" spans="1:8" ht="12.75">
      <c r="A765" s="7">
        <v>684</v>
      </c>
      <c r="B765" s="11" t="s">
        <v>760</v>
      </c>
      <c r="C765" s="3" t="s">
        <v>178</v>
      </c>
      <c r="D765" s="5">
        <v>8.3</v>
      </c>
      <c r="E765" s="62"/>
      <c r="F765" s="61">
        <f t="shared" si="11"/>
        <v>0</v>
      </c>
      <c r="H765" s="15"/>
    </row>
    <row r="766" spans="1:8" ht="12.75">
      <c r="A766" s="7">
        <v>382</v>
      </c>
      <c r="B766" s="11" t="s">
        <v>930</v>
      </c>
      <c r="C766" s="3" t="s">
        <v>931</v>
      </c>
      <c r="D766" s="5">
        <v>6.2</v>
      </c>
      <c r="E766" s="62"/>
      <c r="F766" s="61">
        <f t="shared" si="11"/>
        <v>0</v>
      </c>
      <c r="H766" s="15"/>
    </row>
    <row r="767" spans="1:8" ht="12.75">
      <c r="A767" s="7">
        <v>554</v>
      </c>
      <c r="B767" s="11" t="s">
        <v>742</v>
      </c>
      <c r="C767" s="3" t="s">
        <v>177</v>
      </c>
      <c r="D767" s="5">
        <v>9.3</v>
      </c>
      <c r="E767" s="62"/>
      <c r="F767" s="61">
        <f t="shared" si="11"/>
        <v>0</v>
      </c>
      <c r="H767" s="15"/>
    </row>
    <row r="768" spans="1:8" ht="12.75">
      <c r="A768" s="7">
        <v>389</v>
      </c>
      <c r="B768" s="11" t="s">
        <v>723</v>
      </c>
      <c r="C768" s="3" t="s">
        <v>178</v>
      </c>
      <c r="D768" s="5">
        <v>8.3</v>
      </c>
      <c r="E768" s="62"/>
      <c r="F768" s="61">
        <f t="shared" si="11"/>
        <v>0</v>
      </c>
      <c r="H768" s="15"/>
    </row>
    <row r="769" spans="1:8" ht="12.75">
      <c r="A769" s="7">
        <v>557</v>
      </c>
      <c r="B769" s="11" t="s">
        <v>899</v>
      </c>
      <c r="C769" s="3" t="s">
        <v>139</v>
      </c>
      <c r="D769" s="5">
        <v>12.4</v>
      </c>
      <c r="E769" s="62"/>
      <c r="F769" s="61">
        <f t="shared" si="11"/>
        <v>0</v>
      </c>
      <c r="H769" s="15"/>
    </row>
    <row r="770" spans="1:8" ht="12.75">
      <c r="A770" s="7">
        <v>662</v>
      </c>
      <c r="B770" s="1" t="s">
        <v>903</v>
      </c>
      <c r="C770" s="3" t="s">
        <v>178</v>
      </c>
      <c r="D770" s="5">
        <v>8.3</v>
      </c>
      <c r="E770" s="62"/>
      <c r="F770" s="61">
        <f t="shared" si="11"/>
        <v>0</v>
      </c>
      <c r="H770" s="15"/>
    </row>
    <row r="771" spans="1:8" ht="12.75">
      <c r="A771" s="7">
        <v>380</v>
      </c>
      <c r="B771" s="11" t="s">
        <v>853</v>
      </c>
      <c r="C771" s="3" t="s">
        <v>149</v>
      </c>
      <c r="D771" s="5">
        <v>1.71</v>
      </c>
      <c r="E771" s="62"/>
      <c r="F771" s="61">
        <f>D771*E771</f>
        <v>0</v>
      </c>
      <c r="H771" s="15"/>
    </row>
    <row r="772" spans="1:8" ht="12.75">
      <c r="A772" s="7">
        <v>408</v>
      </c>
      <c r="B772" s="11" t="s">
        <v>762</v>
      </c>
      <c r="C772" s="3" t="s">
        <v>120</v>
      </c>
      <c r="D772" s="5">
        <v>1.76</v>
      </c>
      <c r="E772" s="62"/>
      <c r="F772" s="61">
        <f>D772*E772</f>
        <v>0</v>
      </c>
      <c r="H772" s="15"/>
    </row>
    <row r="773" spans="1:8" ht="12.75">
      <c r="A773" s="7">
        <v>409</v>
      </c>
      <c r="B773" s="11" t="s">
        <v>379</v>
      </c>
      <c r="C773" s="3" t="s">
        <v>120</v>
      </c>
      <c r="D773" s="5">
        <v>2.2</v>
      </c>
      <c r="E773" s="62"/>
      <c r="F773" s="61">
        <f t="shared" si="11"/>
        <v>0</v>
      </c>
      <c r="H773" s="15"/>
    </row>
    <row r="774" spans="1:8" ht="12.75">
      <c r="A774" s="7">
        <v>390</v>
      </c>
      <c r="B774" s="11" t="s">
        <v>386</v>
      </c>
      <c r="C774" s="3" t="s">
        <v>149</v>
      </c>
      <c r="D774" s="4">
        <v>1.35</v>
      </c>
      <c r="E774" s="62"/>
      <c r="F774" s="61">
        <f t="shared" si="11"/>
        <v>0</v>
      </c>
      <c r="H774" s="125"/>
    </row>
    <row r="775" spans="1:8" ht="12.75">
      <c r="A775" s="7">
        <v>664</v>
      </c>
      <c r="B775" s="11" t="s">
        <v>454</v>
      </c>
      <c r="C775" s="3" t="s">
        <v>263</v>
      </c>
      <c r="D775" s="4">
        <v>1.58</v>
      </c>
      <c r="E775" s="62"/>
      <c r="F775" s="61">
        <f t="shared" si="11"/>
        <v>0</v>
      </c>
      <c r="H775" s="125"/>
    </row>
    <row r="776" spans="1:8" ht="12.75">
      <c r="A776" s="7">
        <v>665</v>
      </c>
      <c r="B776" s="11" t="s">
        <v>455</v>
      </c>
      <c r="C776" s="3" t="s">
        <v>263</v>
      </c>
      <c r="D776" s="4">
        <v>1.52</v>
      </c>
      <c r="E776" s="62"/>
      <c r="F776" s="61">
        <f t="shared" si="11"/>
        <v>0</v>
      </c>
      <c r="H776" s="125"/>
    </row>
    <row r="777" spans="1:8" ht="12.75">
      <c r="A777" s="7">
        <v>843</v>
      </c>
      <c r="B777" s="11" t="s">
        <v>932</v>
      </c>
      <c r="C777" s="3" t="s">
        <v>149</v>
      </c>
      <c r="D777" s="4">
        <v>3.79</v>
      </c>
      <c r="E777" s="62"/>
      <c r="F777" s="61">
        <f t="shared" si="11"/>
        <v>0</v>
      </c>
      <c r="H777" s="125"/>
    </row>
    <row r="778" spans="1:8" ht="12.75">
      <c r="A778" s="7">
        <v>391</v>
      </c>
      <c r="B778" s="11" t="s">
        <v>570</v>
      </c>
      <c r="C778" s="3" t="s">
        <v>149</v>
      </c>
      <c r="D778" s="5">
        <v>1.49</v>
      </c>
      <c r="E778" s="62"/>
      <c r="F778" s="61">
        <f t="shared" si="11"/>
        <v>0</v>
      </c>
      <c r="H778" s="15"/>
    </row>
    <row r="779" spans="1:8" ht="12.75">
      <c r="A779" s="7">
        <v>770</v>
      </c>
      <c r="B779" s="11" t="s">
        <v>480</v>
      </c>
      <c r="C779" s="3" t="s">
        <v>149</v>
      </c>
      <c r="D779" s="5">
        <v>1.93</v>
      </c>
      <c r="E779" s="62"/>
      <c r="F779" s="61">
        <f t="shared" si="11"/>
        <v>0</v>
      </c>
      <c r="H779" s="15"/>
    </row>
    <row r="780" spans="1:8" ht="12.75">
      <c r="A780" s="7">
        <v>394</v>
      </c>
      <c r="B780" s="11" t="s">
        <v>387</v>
      </c>
      <c r="C780" s="3" t="s">
        <v>149</v>
      </c>
      <c r="D780" s="5">
        <v>2.9</v>
      </c>
      <c r="E780" s="62"/>
      <c r="F780" s="61">
        <f t="shared" si="11"/>
        <v>0</v>
      </c>
      <c r="H780" s="15"/>
    </row>
    <row r="781" spans="1:8" ht="12.75">
      <c r="A781" s="7">
        <v>174</v>
      </c>
      <c r="B781" s="11" t="s">
        <v>773</v>
      </c>
      <c r="C781" s="3" t="s">
        <v>218</v>
      </c>
      <c r="D781" s="5">
        <v>14.2</v>
      </c>
      <c r="E781" s="63"/>
      <c r="F781" s="61">
        <f t="shared" si="11"/>
        <v>0</v>
      </c>
      <c r="H781" s="15"/>
    </row>
    <row r="782" spans="1:8" ht="12.75">
      <c r="A782" s="7">
        <v>430</v>
      </c>
      <c r="B782" s="11" t="s">
        <v>57</v>
      </c>
      <c r="C782" s="3" t="s">
        <v>149</v>
      </c>
      <c r="D782" s="5">
        <v>2.03</v>
      </c>
      <c r="E782" s="63"/>
      <c r="F782" s="61">
        <f t="shared" si="11"/>
        <v>0</v>
      </c>
      <c r="H782" s="15"/>
    </row>
    <row r="783" spans="1:8" ht="12.75">
      <c r="A783" s="7">
        <v>275</v>
      </c>
      <c r="B783" s="11" t="s">
        <v>475</v>
      </c>
      <c r="C783" s="3" t="s">
        <v>149</v>
      </c>
      <c r="D783" s="4">
        <v>1.42</v>
      </c>
      <c r="E783" s="63"/>
      <c r="F783" s="61">
        <f t="shared" si="11"/>
        <v>0</v>
      </c>
      <c r="H783" s="125"/>
    </row>
    <row r="784" spans="1:8" ht="12.75">
      <c r="A784" s="7">
        <v>402</v>
      </c>
      <c r="B784" s="11" t="s">
        <v>609</v>
      </c>
      <c r="C784" s="3" t="s">
        <v>149</v>
      </c>
      <c r="D784" s="4">
        <v>1.41</v>
      </c>
      <c r="E784" s="63"/>
      <c r="F784" s="61">
        <f t="shared" si="11"/>
        <v>0</v>
      </c>
      <c r="H784" s="125"/>
    </row>
    <row r="785" spans="1:8" ht="12.75">
      <c r="A785" s="7">
        <v>862</v>
      </c>
      <c r="B785" s="11" t="s">
        <v>96</v>
      </c>
      <c r="C785" s="3" t="s">
        <v>560</v>
      </c>
      <c r="D785" s="5">
        <v>2</v>
      </c>
      <c r="E785" s="63"/>
      <c r="F785" s="61">
        <f t="shared" si="11"/>
        <v>0</v>
      </c>
      <c r="H785" s="15"/>
    </row>
    <row r="786" spans="1:8" ht="12.75">
      <c r="A786" s="7">
        <v>519</v>
      </c>
      <c r="B786" s="11" t="s">
        <v>7</v>
      </c>
      <c r="C786" s="3" t="s">
        <v>124</v>
      </c>
      <c r="D786" s="4">
        <v>1.58</v>
      </c>
      <c r="E786" s="63"/>
      <c r="F786" s="61">
        <f t="shared" si="11"/>
        <v>0</v>
      </c>
      <c r="H786" s="125"/>
    </row>
    <row r="787" spans="1:8" ht="12.75">
      <c r="A787" s="7">
        <v>395</v>
      </c>
      <c r="B787" s="11" t="s">
        <v>933</v>
      </c>
      <c r="C787" s="3" t="s">
        <v>126</v>
      </c>
      <c r="D787" s="4">
        <v>2.37</v>
      </c>
      <c r="E787" s="63"/>
      <c r="F787" s="61">
        <f t="shared" si="11"/>
        <v>0</v>
      </c>
      <c r="H787" s="125"/>
    </row>
    <row r="788" spans="1:8" ht="12.75">
      <c r="A788" s="7">
        <v>414</v>
      </c>
      <c r="B788" s="11" t="s">
        <v>388</v>
      </c>
      <c r="C788" s="3" t="s">
        <v>124</v>
      </c>
      <c r="D788" s="5">
        <v>1.34</v>
      </c>
      <c r="E788" s="63"/>
      <c r="F788" s="61">
        <f t="shared" si="11"/>
        <v>0</v>
      </c>
      <c r="H788" s="15"/>
    </row>
    <row r="789" spans="1:8" ht="12.75">
      <c r="A789" s="7">
        <v>671</v>
      </c>
      <c r="B789" s="11" t="s">
        <v>460</v>
      </c>
      <c r="C789" s="3" t="s">
        <v>149</v>
      </c>
      <c r="D789" s="5">
        <v>2.42</v>
      </c>
      <c r="E789" s="63"/>
      <c r="F789" s="61">
        <f t="shared" si="11"/>
        <v>0</v>
      </c>
      <c r="H789" s="15"/>
    </row>
    <row r="790" spans="1:8" ht="12.75">
      <c r="A790" s="7">
        <v>835</v>
      </c>
      <c r="B790" s="11" t="s">
        <v>934</v>
      </c>
      <c r="C790" s="3" t="s">
        <v>126</v>
      </c>
      <c r="D790" s="5">
        <v>1.34</v>
      </c>
      <c r="E790" s="63"/>
      <c r="F790" s="61">
        <f t="shared" si="11"/>
        <v>0</v>
      </c>
      <c r="H790" s="15"/>
    </row>
    <row r="791" spans="1:8" ht="12.75">
      <c r="A791" s="7">
        <v>397</v>
      </c>
      <c r="B791" s="11" t="s">
        <v>389</v>
      </c>
      <c r="C791" s="3" t="s">
        <v>126</v>
      </c>
      <c r="D791" s="4">
        <v>1.71</v>
      </c>
      <c r="F791" s="61">
        <f t="shared" si="11"/>
        <v>0</v>
      </c>
      <c r="H791" s="125"/>
    </row>
    <row r="792" spans="1:8" ht="12.75">
      <c r="A792" s="7">
        <v>399</v>
      </c>
      <c r="B792" s="11" t="s">
        <v>935</v>
      </c>
      <c r="C792" s="3" t="s">
        <v>124</v>
      </c>
      <c r="D792" s="4">
        <v>1.73</v>
      </c>
      <c r="F792" s="61">
        <f aca="true" t="shared" si="12" ref="F792:F809">D792*E792</f>
        <v>0</v>
      </c>
      <c r="H792" s="125"/>
    </row>
    <row r="793" spans="1:8" ht="12.75">
      <c r="A793" s="7">
        <v>400</v>
      </c>
      <c r="B793" s="11" t="s">
        <v>342</v>
      </c>
      <c r="C793" s="3" t="s">
        <v>124</v>
      </c>
      <c r="D793" s="5">
        <v>1.51</v>
      </c>
      <c r="F793" s="61">
        <f t="shared" si="12"/>
        <v>0</v>
      </c>
      <c r="H793" s="15"/>
    </row>
    <row r="794" spans="1:8" ht="12.75">
      <c r="A794" s="7">
        <v>422</v>
      </c>
      <c r="B794" s="11" t="s">
        <v>312</v>
      </c>
      <c r="C794" s="3" t="s">
        <v>124</v>
      </c>
      <c r="D794" s="5">
        <v>1.51</v>
      </c>
      <c r="F794" s="61">
        <f t="shared" si="12"/>
        <v>0</v>
      </c>
      <c r="H794" s="15"/>
    </row>
    <row r="795" spans="1:8" ht="12.75">
      <c r="A795" s="7">
        <v>728</v>
      </c>
      <c r="B795" s="11" t="s">
        <v>9</v>
      </c>
      <c r="C795" s="3" t="s">
        <v>124</v>
      </c>
      <c r="D795" s="5">
        <v>1.51</v>
      </c>
      <c r="F795" s="61">
        <f t="shared" si="12"/>
        <v>0</v>
      </c>
      <c r="H795" s="15"/>
    </row>
    <row r="796" spans="1:8" ht="12.75">
      <c r="A796" s="7">
        <v>417</v>
      </c>
      <c r="B796" s="11" t="s">
        <v>8</v>
      </c>
      <c r="C796" s="3" t="s">
        <v>124</v>
      </c>
      <c r="D796" s="5">
        <v>1.51</v>
      </c>
      <c r="F796" s="61">
        <f t="shared" si="12"/>
        <v>0</v>
      </c>
      <c r="H796" s="15"/>
    </row>
    <row r="797" spans="1:8" ht="12.75">
      <c r="A797" s="7">
        <v>672</v>
      </c>
      <c r="B797" s="11" t="s">
        <v>851</v>
      </c>
      <c r="C797" s="3" t="s">
        <v>126</v>
      </c>
      <c r="D797" s="5">
        <v>1.84</v>
      </c>
      <c r="F797" s="61">
        <f t="shared" si="12"/>
        <v>0</v>
      </c>
      <c r="H797" s="15"/>
    </row>
    <row r="798" spans="1:8" ht="12.75">
      <c r="A798" s="7">
        <v>421</v>
      </c>
      <c r="B798" s="11" t="s">
        <v>380</v>
      </c>
      <c r="C798" s="3" t="s">
        <v>124</v>
      </c>
      <c r="D798" s="5">
        <v>1.51</v>
      </c>
      <c r="F798" s="61">
        <f t="shared" si="12"/>
        <v>0</v>
      </c>
      <c r="H798" s="15"/>
    </row>
    <row r="799" spans="1:8" ht="12.75">
      <c r="A799" s="7">
        <v>401</v>
      </c>
      <c r="B799" s="11" t="s">
        <v>315</v>
      </c>
      <c r="C799" s="3" t="s">
        <v>124</v>
      </c>
      <c r="D799" s="5">
        <v>1.51</v>
      </c>
      <c r="F799" s="61">
        <f t="shared" si="12"/>
        <v>0</v>
      </c>
      <c r="H799" s="15"/>
    </row>
    <row r="800" spans="1:8" ht="12.75">
      <c r="A800" s="7">
        <v>675</v>
      </c>
      <c r="B800" s="11" t="s">
        <v>637</v>
      </c>
      <c r="C800" s="3" t="s">
        <v>149</v>
      </c>
      <c r="D800" s="5">
        <v>2.7</v>
      </c>
      <c r="F800" s="61">
        <f t="shared" si="12"/>
        <v>0</v>
      </c>
      <c r="H800" s="15"/>
    </row>
    <row r="801" spans="1:8" ht="12.75">
      <c r="A801" s="7">
        <v>403</v>
      </c>
      <c r="B801" s="11" t="s">
        <v>394</v>
      </c>
      <c r="C801" s="3" t="s">
        <v>149</v>
      </c>
      <c r="D801" s="5">
        <v>2.7</v>
      </c>
      <c r="F801" s="61">
        <f t="shared" si="12"/>
        <v>0</v>
      </c>
      <c r="H801" s="15"/>
    </row>
    <row r="802" spans="1:8" ht="12.75">
      <c r="A802" s="7">
        <v>676</v>
      </c>
      <c r="B802" s="11" t="s">
        <v>461</v>
      </c>
      <c r="C802" s="3" t="s">
        <v>149</v>
      </c>
      <c r="D802" s="5">
        <v>2.7</v>
      </c>
      <c r="F802" s="61">
        <f t="shared" si="12"/>
        <v>0</v>
      </c>
      <c r="H802" s="15"/>
    </row>
    <row r="803" spans="1:8" ht="12.75">
      <c r="A803" s="7">
        <v>838</v>
      </c>
      <c r="B803" s="11" t="s">
        <v>504</v>
      </c>
      <c r="C803" s="3" t="s">
        <v>149</v>
      </c>
      <c r="D803" s="5">
        <v>1.52</v>
      </c>
      <c r="F803" s="61">
        <f t="shared" si="12"/>
        <v>0</v>
      </c>
      <c r="H803" s="15"/>
    </row>
    <row r="804" spans="1:8" ht="12.75">
      <c r="A804" s="7">
        <v>598</v>
      </c>
      <c r="B804" s="11" t="s">
        <v>774</v>
      </c>
      <c r="C804" s="3" t="s">
        <v>754</v>
      </c>
      <c r="D804" s="5">
        <v>7.96</v>
      </c>
      <c r="F804" s="61">
        <f t="shared" si="12"/>
        <v>0</v>
      </c>
      <c r="H804" s="15"/>
    </row>
    <row r="805" spans="1:8" ht="12.75">
      <c r="A805" s="7">
        <v>113</v>
      </c>
      <c r="B805" s="11" t="s">
        <v>769</v>
      </c>
      <c r="C805" s="3" t="s">
        <v>139</v>
      </c>
      <c r="D805" s="5">
        <v>10.5</v>
      </c>
      <c r="F805" s="61">
        <f t="shared" si="12"/>
        <v>0</v>
      </c>
      <c r="H805" s="15"/>
    </row>
    <row r="806" spans="1:8" ht="12.75">
      <c r="A806" s="7">
        <v>98</v>
      </c>
      <c r="B806" s="11" t="s">
        <v>770</v>
      </c>
      <c r="C806" s="3" t="s">
        <v>139</v>
      </c>
      <c r="D806" s="5">
        <v>10.5</v>
      </c>
      <c r="F806" s="61">
        <f t="shared" si="12"/>
        <v>0</v>
      </c>
      <c r="H806" s="15"/>
    </row>
    <row r="807" spans="1:8" ht="12.75">
      <c r="A807" s="7">
        <v>23</v>
      </c>
      <c r="B807" s="11" t="s">
        <v>771</v>
      </c>
      <c r="C807" s="3" t="s">
        <v>139</v>
      </c>
      <c r="D807" s="5">
        <v>10.5</v>
      </c>
      <c r="F807" s="61">
        <f t="shared" si="12"/>
        <v>0</v>
      </c>
      <c r="H807" s="15"/>
    </row>
    <row r="808" spans="1:8" ht="12.75">
      <c r="A808" s="7">
        <v>6</v>
      </c>
      <c r="B808" s="11" t="s">
        <v>772</v>
      </c>
      <c r="C808" s="3" t="s">
        <v>139</v>
      </c>
      <c r="D808" s="5">
        <v>10.5</v>
      </c>
      <c r="F808" s="61">
        <f t="shared" si="12"/>
        <v>0</v>
      </c>
      <c r="H808" s="15"/>
    </row>
    <row r="809" spans="1:8" ht="13.5" thickBot="1">
      <c r="A809" s="7">
        <v>405</v>
      </c>
      <c r="B809" s="11" t="s">
        <v>852</v>
      </c>
      <c r="C809" s="65" t="s">
        <v>124</v>
      </c>
      <c r="D809" s="121">
        <v>1.89</v>
      </c>
      <c r="F809" s="61">
        <f t="shared" si="12"/>
        <v>0</v>
      </c>
      <c r="H809" s="15"/>
    </row>
    <row r="810" spans="2:6" ht="13.5" thickBot="1">
      <c r="B810" s="68"/>
      <c r="C810" s="69"/>
      <c r="D810" s="70"/>
      <c r="E810" s="6">
        <f>SUM(E609:E809)</f>
        <v>0</v>
      </c>
      <c r="F810" s="6">
        <f>SUM(F608:F809)</f>
        <v>0</v>
      </c>
    </row>
    <row r="811" spans="2:6" ht="15.75">
      <c r="B811" s="35"/>
      <c r="C811" s="12"/>
      <c r="D811" s="15"/>
      <c r="E811" s="8"/>
      <c r="F811" s="8"/>
    </row>
    <row r="812" spans="2:6" ht="12.75">
      <c r="B812" s="36"/>
      <c r="C812" s="12"/>
      <c r="D812" s="15"/>
      <c r="E812" s="8"/>
      <c r="F812" s="8"/>
    </row>
    <row r="813" spans="2:15" ht="27" customHeight="1">
      <c r="B813" s="99" t="s">
        <v>582</v>
      </c>
      <c r="C813" s="100"/>
      <c r="D813" s="100"/>
      <c r="E813" s="100"/>
      <c r="F813" s="100"/>
      <c r="G813" s="100"/>
      <c r="H813" s="91"/>
      <c r="I813" s="100"/>
      <c r="J813" s="100"/>
      <c r="K813" s="100"/>
      <c r="L813" s="100"/>
      <c r="M813" s="100"/>
      <c r="N813" s="100"/>
      <c r="O813" s="100"/>
    </row>
    <row r="814" spans="2:6" ht="13.5" thickBot="1">
      <c r="B814" s="91" t="s">
        <v>583</v>
      </c>
      <c r="C814" s="12"/>
      <c r="D814" s="15"/>
      <c r="E814" s="8"/>
      <c r="F814" s="8"/>
    </row>
    <row r="815" spans="2:6" ht="39" thickBot="1">
      <c r="B815" s="36" t="s">
        <v>590</v>
      </c>
      <c r="C815" s="79" t="s">
        <v>584</v>
      </c>
      <c r="D815" s="80" t="s">
        <v>14</v>
      </c>
      <c r="E815" s="55" t="s">
        <v>294</v>
      </c>
      <c r="F815" s="56" t="s">
        <v>293</v>
      </c>
    </row>
    <row r="816" spans="2:23" ht="12.75">
      <c r="B816" s="103" t="s">
        <v>585</v>
      </c>
      <c r="C816" s="81"/>
      <c r="D816" s="83"/>
      <c r="E816" s="94"/>
      <c r="F816" s="82">
        <f aca="true" t="shared" si="13" ref="F816:F844">D816*E816</f>
        <v>0</v>
      </c>
      <c r="G816" s="84"/>
      <c r="H816" s="84"/>
      <c r="I816" s="84"/>
      <c r="J816" s="84"/>
      <c r="K816" s="84"/>
      <c r="L816" s="84"/>
      <c r="M816" s="84"/>
      <c r="N816" s="84"/>
      <c r="O816" s="84"/>
      <c r="P816" s="85"/>
      <c r="Q816" s="85"/>
      <c r="R816" s="85"/>
      <c r="S816" s="85"/>
      <c r="T816" s="85"/>
      <c r="U816" s="85"/>
      <c r="V816" s="85"/>
      <c r="W816" s="85"/>
    </row>
    <row r="817" spans="1:23" ht="12.75">
      <c r="A817" s="7">
        <v>1011</v>
      </c>
      <c r="B817" s="114" t="s">
        <v>777</v>
      </c>
      <c r="C817" s="87" t="s">
        <v>18</v>
      </c>
      <c r="D817" s="119">
        <v>16</v>
      </c>
      <c r="E817" s="95"/>
      <c r="F817" s="82">
        <f t="shared" si="13"/>
        <v>0</v>
      </c>
      <c r="G817" s="84"/>
      <c r="H817" s="84"/>
      <c r="I817" s="84"/>
      <c r="J817" s="84"/>
      <c r="K817" s="84"/>
      <c r="L817" s="84"/>
      <c r="M817" s="84"/>
      <c r="N817" s="84"/>
      <c r="O817" s="84"/>
      <c r="P817" s="85"/>
      <c r="Q817" s="85"/>
      <c r="R817" s="85"/>
      <c r="S817" s="85"/>
      <c r="T817" s="85"/>
      <c r="U817" s="85"/>
      <c r="V817" s="85"/>
      <c r="W817" s="85"/>
    </row>
    <row r="818" spans="1:6" ht="12.75">
      <c r="A818" s="7">
        <v>1013</v>
      </c>
      <c r="B818" s="89" t="s">
        <v>663</v>
      </c>
      <c r="C818" s="87" t="s">
        <v>16</v>
      </c>
      <c r="D818" s="108">
        <v>20.8</v>
      </c>
      <c r="E818" s="3"/>
      <c r="F818" s="82">
        <f t="shared" si="13"/>
        <v>0</v>
      </c>
    </row>
    <row r="819" spans="1:6" ht="12.75">
      <c r="A819" s="7">
        <v>1015</v>
      </c>
      <c r="B819" s="89" t="s">
        <v>776</v>
      </c>
      <c r="C819" s="87" t="s">
        <v>19</v>
      </c>
      <c r="D819" s="108">
        <v>14.25</v>
      </c>
      <c r="E819" s="3"/>
      <c r="F819" s="82">
        <f t="shared" si="13"/>
        <v>0</v>
      </c>
    </row>
    <row r="820" spans="1:6" ht="12.75">
      <c r="A820" s="7">
        <v>1017</v>
      </c>
      <c r="B820" s="89" t="s">
        <v>936</v>
      </c>
      <c r="C820" s="87" t="s">
        <v>19</v>
      </c>
      <c r="D820" s="108">
        <v>31.5</v>
      </c>
      <c r="E820" s="1"/>
      <c r="F820" s="82">
        <f t="shared" si="13"/>
        <v>0</v>
      </c>
    </row>
    <row r="821" spans="1:6" ht="12.75">
      <c r="A821" s="7">
        <v>1021</v>
      </c>
      <c r="B821" s="89" t="s">
        <v>21</v>
      </c>
      <c r="C821" s="87" t="s">
        <v>19</v>
      </c>
      <c r="D821" s="108">
        <v>18.75</v>
      </c>
      <c r="E821" s="3"/>
      <c r="F821" s="82">
        <f t="shared" si="13"/>
        <v>0</v>
      </c>
    </row>
    <row r="822" spans="2:15" ht="12.75">
      <c r="B822" s="103" t="s">
        <v>586</v>
      </c>
      <c r="C822" s="81"/>
      <c r="D822" s="83"/>
      <c r="E822" s="94"/>
      <c r="F822" s="82">
        <f t="shared" si="13"/>
        <v>0</v>
      </c>
      <c r="G822" s="88"/>
      <c r="H822" s="88"/>
      <c r="I822" s="88"/>
      <c r="J822" s="88"/>
      <c r="K822" s="88"/>
      <c r="L822" s="88"/>
      <c r="M822" s="88"/>
      <c r="N822" s="88"/>
      <c r="O822" s="88"/>
    </row>
    <row r="823" spans="1:15" ht="12.75">
      <c r="A823" s="7">
        <v>1028</v>
      </c>
      <c r="B823" s="86" t="s">
        <v>937</v>
      </c>
      <c r="C823" s="87" t="s">
        <v>587</v>
      </c>
      <c r="D823" s="104">
        <v>13.6</v>
      </c>
      <c r="E823" s="95"/>
      <c r="F823" s="82">
        <f t="shared" si="13"/>
        <v>0</v>
      </c>
      <c r="G823" s="88"/>
      <c r="H823" s="88"/>
      <c r="I823" s="88"/>
      <c r="J823" s="88"/>
      <c r="K823" s="88"/>
      <c r="L823" s="88"/>
      <c r="M823" s="88"/>
      <c r="N823" s="88"/>
      <c r="O823" s="88"/>
    </row>
    <row r="824" spans="1:15" ht="12.75">
      <c r="A824" s="7">
        <v>1231</v>
      </c>
      <c r="B824" s="86" t="s">
        <v>938</v>
      </c>
      <c r="C824" s="87" t="s">
        <v>587</v>
      </c>
      <c r="D824" s="104">
        <v>23.2</v>
      </c>
      <c r="E824" s="95"/>
      <c r="F824" s="82">
        <f t="shared" si="13"/>
        <v>0</v>
      </c>
      <c r="G824" s="88"/>
      <c r="H824" s="88"/>
      <c r="I824" s="88"/>
      <c r="J824" s="88"/>
      <c r="K824" s="88"/>
      <c r="L824" s="88"/>
      <c r="M824" s="88"/>
      <c r="N824" s="88"/>
      <c r="O824" s="88"/>
    </row>
    <row r="825" spans="1:15" ht="13.5" thickBot="1">
      <c r="A825" s="7">
        <v>1032</v>
      </c>
      <c r="B825" s="89" t="s">
        <v>692</v>
      </c>
      <c r="C825" s="87" t="s">
        <v>15</v>
      </c>
      <c r="D825" s="104">
        <v>18.4</v>
      </c>
      <c r="E825" s="95"/>
      <c r="F825" s="82">
        <f t="shared" si="13"/>
        <v>0</v>
      </c>
      <c r="G825" s="88"/>
      <c r="H825" s="88"/>
      <c r="I825" s="88"/>
      <c r="J825" s="88"/>
      <c r="K825" s="88"/>
      <c r="L825" s="88"/>
      <c r="M825" s="88"/>
      <c r="N825" s="88"/>
      <c r="O825" s="88"/>
    </row>
    <row r="826" spans="1:15" ht="13.5" thickBot="1">
      <c r="A826" s="115" t="s">
        <v>667</v>
      </c>
      <c r="B826" s="116" t="s">
        <v>669</v>
      </c>
      <c r="C826" s="87" t="s">
        <v>587</v>
      </c>
      <c r="D826" s="104">
        <v>17.6</v>
      </c>
      <c r="E826" s="95"/>
      <c r="F826" s="82">
        <f t="shared" si="13"/>
        <v>0</v>
      </c>
      <c r="G826" s="88"/>
      <c r="H826" s="88"/>
      <c r="I826" s="88"/>
      <c r="J826" s="88"/>
      <c r="K826" s="88"/>
      <c r="L826" s="88"/>
      <c r="M826" s="88"/>
      <c r="N826" s="88"/>
      <c r="O826" s="88"/>
    </row>
    <row r="827" spans="1:15" ht="13.5" thickBot="1">
      <c r="A827" s="115" t="s">
        <v>668</v>
      </c>
      <c r="B827" s="116" t="s">
        <v>670</v>
      </c>
      <c r="C827" s="87" t="s">
        <v>587</v>
      </c>
      <c r="D827" s="104">
        <v>14.4</v>
      </c>
      <c r="E827" s="95"/>
      <c r="F827" s="82">
        <f t="shared" si="13"/>
        <v>0</v>
      </c>
      <c r="G827" s="88"/>
      <c r="H827" s="88"/>
      <c r="I827" s="88"/>
      <c r="J827" s="88"/>
      <c r="K827" s="88"/>
      <c r="L827" s="88"/>
      <c r="M827" s="88"/>
      <c r="N827" s="88"/>
      <c r="O827" s="88"/>
    </row>
    <row r="828" spans="1:6" ht="12.75">
      <c r="A828" s="7">
        <v>1230</v>
      </c>
      <c r="B828" s="117" t="s">
        <v>939</v>
      </c>
      <c r="C828" s="87" t="s">
        <v>587</v>
      </c>
      <c r="D828" s="108">
        <v>14.4</v>
      </c>
      <c r="E828" s="3"/>
      <c r="F828" s="82">
        <f t="shared" si="13"/>
        <v>0</v>
      </c>
    </row>
    <row r="829" spans="2:15" ht="12.75">
      <c r="B829" s="103" t="s">
        <v>22</v>
      </c>
      <c r="C829" s="81"/>
      <c r="D829" s="83"/>
      <c r="E829" s="94"/>
      <c r="F829" s="82">
        <f t="shared" si="13"/>
        <v>0</v>
      </c>
      <c r="G829" s="88"/>
      <c r="H829" s="88"/>
      <c r="I829" s="88"/>
      <c r="J829" s="88"/>
      <c r="K829" s="88"/>
      <c r="L829" s="88"/>
      <c r="M829" s="88"/>
      <c r="N829" s="88"/>
      <c r="O829" s="88"/>
    </row>
    <row r="830" spans="1:15" ht="12.75">
      <c r="A830" s="7">
        <v>1232</v>
      </c>
      <c r="B830" s="89" t="s">
        <v>940</v>
      </c>
      <c r="C830" s="87" t="s">
        <v>20</v>
      </c>
      <c r="D830" s="119">
        <v>12.8</v>
      </c>
      <c r="E830" s="94"/>
      <c r="F830" s="82">
        <f t="shared" si="13"/>
        <v>0</v>
      </c>
      <c r="G830" s="88"/>
      <c r="H830" s="88"/>
      <c r="I830" s="88"/>
      <c r="J830" s="88"/>
      <c r="K830" s="88"/>
      <c r="L830" s="88"/>
      <c r="M830" s="88"/>
      <c r="N830" s="88"/>
      <c r="O830" s="88"/>
    </row>
    <row r="831" spans="1:15" ht="12.75">
      <c r="A831" s="7">
        <v>1040</v>
      </c>
      <c r="B831" s="89" t="s">
        <v>588</v>
      </c>
      <c r="C831" s="87" t="s">
        <v>20</v>
      </c>
      <c r="D831" s="108">
        <v>15.2</v>
      </c>
      <c r="E831" s="3"/>
      <c r="F831" s="82">
        <f t="shared" si="13"/>
        <v>0</v>
      </c>
      <c r="G831" s="63"/>
      <c r="I831" s="63"/>
      <c r="J831" s="63"/>
      <c r="K831" s="63"/>
      <c r="L831" s="63"/>
      <c r="M831" s="63"/>
      <c r="N831" s="63"/>
      <c r="O831" s="63"/>
    </row>
    <row r="832" spans="2:15" ht="12.75">
      <c r="B832" s="103" t="s">
        <v>24</v>
      </c>
      <c r="C832" s="81"/>
      <c r="D832" s="83"/>
      <c r="E832" s="3"/>
      <c r="F832" s="82">
        <f t="shared" si="13"/>
        <v>0</v>
      </c>
      <c r="G832" s="63"/>
      <c r="I832" s="63"/>
      <c r="J832" s="63"/>
      <c r="K832" s="63"/>
      <c r="L832" s="63"/>
      <c r="M832" s="63"/>
      <c r="N832" s="63"/>
      <c r="O832" s="63"/>
    </row>
    <row r="833" spans="1:15" ht="12.75">
      <c r="A833" s="7">
        <v>1042</v>
      </c>
      <c r="B833" s="89" t="s">
        <v>681</v>
      </c>
      <c r="C833" s="87" t="s">
        <v>20</v>
      </c>
      <c r="D833" s="108">
        <v>20</v>
      </c>
      <c r="E833" s="94"/>
      <c r="F833" s="82">
        <f t="shared" si="13"/>
        <v>0</v>
      </c>
      <c r="G833" s="88"/>
      <c r="H833" s="88"/>
      <c r="I833" s="88"/>
      <c r="J833" s="88"/>
      <c r="K833" s="88"/>
      <c r="L833" s="88"/>
      <c r="M833" s="88"/>
      <c r="N833" s="88"/>
      <c r="O833" s="88"/>
    </row>
    <row r="834" spans="1:15" ht="12.75">
      <c r="A834" s="7">
        <v>1045</v>
      </c>
      <c r="B834" s="89" t="s">
        <v>25</v>
      </c>
      <c r="C834" s="87" t="s">
        <v>20</v>
      </c>
      <c r="D834" s="108">
        <v>16</v>
      </c>
      <c r="E834" s="95"/>
      <c r="F834" s="82">
        <f t="shared" si="13"/>
        <v>0</v>
      </c>
      <c r="G834" s="88"/>
      <c r="H834" s="88"/>
      <c r="I834" s="88"/>
      <c r="J834" s="88"/>
      <c r="K834" s="88"/>
      <c r="L834" s="88"/>
      <c r="M834" s="88"/>
      <c r="N834" s="88"/>
      <c r="O834" s="88"/>
    </row>
    <row r="835" spans="1:15" ht="12.75">
      <c r="A835" s="7">
        <v>1233</v>
      </c>
      <c r="B835" s="89" t="s">
        <v>941</v>
      </c>
      <c r="C835" s="87" t="s">
        <v>20</v>
      </c>
      <c r="D835" s="108">
        <v>20</v>
      </c>
      <c r="E835" s="95"/>
      <c r="F835" s="82">
        <f t="shared" si="13"/>
        <v>0</v>
      </c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5" ht="12.75">
      <c r="A836" s="7">
        <v>1048</v>
      </c>
      <c r="B836" s="89" t="s">
        <v>671</v>
      </c>
      <c r="C836" s="87" t="s">
        <v>20</v>
      </c>
      <c r="D836" s="108">
        <v>20</v>
      </c>
      <c r="E836" s="95"/>
      <c r="F836" s="82">
        <f t="shared" si="13"/>
        <v>0</v>
      </c>
      <c r="G836" s="88"/>
      <c r="H836" s="88"/>
      <c r="I836" s="88"/>
      <c r="J836" s="88"/>
      <c r="K836" s="88"/>
      <c r="L836" s="88"/>
      <c r="M836" s="88"/>
      <c r="N836" s="88"/>
      <c r="O836" s="88"/>
    </row>
    <row r="837" spans="2:15" ht="12.75">
      <c r="B837" s="103" t="s">
        <v>26</v>
      </c>
      <c r="C837" s="81"/>
      <c r="D837" s="83"/>
      <c r="E837" s="94"/>
      <c r="F837" s="82">
        <f t="shared" si="13"/>
        <v>0</v>
      </c>
      <c r="G837" s="88"/>
      <c r="H837" s="88"/>
      <c r="I837" s="88"/>
      <c r="J837" s="88"/>
      <c r="K837" s="88"/>
      <c r="L837" s="88"/>
      <c r="M837" s="88"/>
      <c r="N837" s="88"/>
      <c r="O837" s="88"/>
    </row>
    <row r="838" spans="1:15" ht="12.75">
      <c r="A838" s="7">
        <v>1219</v>
      </c>
      <c r="B838" s="114" t="s">
        <v>778</v>
      </c>
      <c r="C838" s="87" t="s">
        <v>20</v>
      </c>
      <c r="D838" s="120">
        <v>12</v>
      </c>
      <c r="E838" s="95"/>
      <c r="F838" s="82">
        <f t="shared" si="13"/>
        <v>0</v>
      </c>
      <c r="G838" s="88"/>
      <c r="H838" s="88"/>
      <c r="I838" s="88"/>
      <c r="J838" s="88"/>
      <c r="K838" s="88"/>
      <c r="L838" s="88"/>
      <c r="M838" s="88"/>
      <c r="N838" s="88"/>
      <c r="O838" s="88"/>
    </row>
    <row r="839" spans="2:15" ht="12.75">
      <c r="B839" s="103" t="s">
        <v>27</v>
      </c>
      <c r="C839" s="81"/>
      <c r="D839" s="104"/>
      <c r="E839" s="95"/>
      <c r="F839" s="82">
        <f t="shared" si="13"/>
        <v>0</v>
      </c>
      <c r="G839" s="88"/>
      <c r="H839" s="88"/>
      <c r="I839" s="88"/>
      <c r="J839" s="88"/>
      <c r="K839" s="88"/>
      <c r="L839" s="88"/>
      <c r="M839" s="88"/>
      <c r="N839" s="88"/>
      <c r="O839" s="88"/>
    </row>
    <row r="840" spans="1:15" ht="12.75">
      <c r="A840" s="7">
        <v>1212</v>
      </c>
      <c r="B840" s="114" t="s">
        <v>684</v>
      </c>
      <c r="C840" s="87" t="s">
        <v>943</v>
      </c>
      <c r="D840" s="104">
        <v>17.6</v>
      </c>
      <c r="E840" s="95"/>
      <c r="F840" s="82">
        <f t="shared" si="13"/>
        <v>0</v>
      </c>
      <c r="G840" s="88"/>
      <c r="H840" s="88"/>
      <c r="I840" s="88"/>
      <c r="J840" s="88"/>
      <c r="K840" s="88"/>
      <c r="L840" s="88"/>
      <c r="M840" s="88"/>
      <c r="N840" s="88"/>
      <c r="O840" s="88"/>
    </row>
    <row r="841" spans="1:15" ht="12.75">
      <c r="A841" s="7">
        <v>1068</v>
      </c>
      <c r="B841" s="89" t="s">
        <v>685</v>
      </c>
      <c r="C841" s="87" t="s">
        <v>20</v>
      </c>
      <c r="D841" s="104">
        <v>11.2</v>
      </c>
      <c r="E841" s="95"/>
      <c r="F841" s="82">
        <f t="shared" si="13"/>
        <v>0</v>
      </c>
      <c r="G841" s="88"/>
      <c r="H841" s="88"/>
      <c r="I841" s="88"/>
      <c r="J841" s="88"/>
      <c r="K841" s="88"/>
      <c r="L841" s="88"/>
      <c r="M841" s="88"/>
      <c r="N841" s="88"/>
      <c r="O841" s="88"/>
    </row>
    <row r="842" spans="1:15" ht="12.75">
      <c r="A842" s="7">
        <v>1234</v>
      </c>
      <c r="B842" s="89" t="s">
        <v>942</v>
      </c>
      <c r="C842" s="87" t="s">
        <v>943</v>
      </c>
      <c r="D842" s="104">
        <v>20.8</v>
      </c>
      <c r="E842" s="95"/>
      <c r="F842" s="82">
        <f t="shared" si="13"/>
        <v>0</v>
      </c>
      <c r="G842" s="88"/>
      <c r="H842" s="88"/>
      <c r="I842" s="88"/>
      <c r="J842" s="88"/>
      <c r="K842" s="88"/>
      <c r="L842" s="88"/>
      <c r="M842" s="88"/>
      <c r="N842" s="88"/>
      <c r="O842" s="88"/>
    </row>
    <row r="843" spans="2:15" ht="12.75">
      <c r="B843" s="103" t="s">
        <v>52</v>
      </c>
      <c r="C843" s="81"/>
      <c r="D843" s="83"/>
      <c r="E843" s="94"/>
      <c r="F843" s="82">
        <f t="shared" si="13"/>
        <v>0</v>
      </c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5" ht="12.75">
      <c r="A844" s="7">
        <v>1221</v>
      </c>
      <c r="B844" s="114" t="s">
        <v>779</v>
      </c>
      <c r="C844" s="87" t="s">
        <v>28</v>
      </c>
      <c r="D844" s="119">
        <v>24</v>
      </c>
      <c r="E844" s="95"/>
      <c r="F844" s="82">
        <f t="shared" si="13"/>
        <v>0</v>
      </c>
      <c r="G844" s="88"/>
      <c r="H844" s="88"/>
      <c r="I844" s="88"/>
      <c r="J844" s="88"/>
      <c r="K844" s="88"/>
      <c r="L844" s="88"/>
      <c r="M844" s="88"/>
      <c r="N844" s="88"/>
      <c r="O844" s="88"/>
    </row>
    <row r="845" spans="1:15" ht="12.75">
      <c r="A845" s="7">
        <v>1079</v>
      </c>
      <c r="B845" s="89" t="s">
        <v>672</v>
      </c>
      <c r="C845" s="87" t="s">
        <v>28</v>
      </c>
      <c r="D845" s="104">
        <v>22.4</v>
      </c>
      <c r="E845" s="95"/>
      <c r="F845" s="82">
        <f aca="true" t="shared" si="14" ref="F845:F877">D845*E845</f>
        <v>0</v>
      </c>
      <c r="G845" s="88"/>
      <c r="H845" s="88"/>
      <c r="I845" s="88"/>
      <c r="J845" s="88"/>
      <c r="K845" s="88"/>
      <c r="L845" s="88"/>
      <c r="M845" s="88"/>
      <c r="N845" s="88"/>
      <c r="O845" s="88"/>
    </row>
    <row r="846" spans="1:15" ht="12.75">
      <c r="A846" s="7">
        <v>1222</v>
      </c>
      <c r="B846" s="89" t="s">
        <v>781</v>
      </c>
      <c r="C846" s="87" t="s">
        <v>28</v>
      </c>
      <c r="D846" s="104">
        <v>22.4</v>
      </c>
      <c r="E846" s="95"/>
      <c r="F846" s="82">
        <f t="shared" si="14"/>
        <v>0</v>
      </c>
      <c r="G846" s="88"/>
      <c r="H846" s="88"/>
      <c r="I846" s="88"/>
      <c r="J846" s="88"/>
      <c r="K846" s="88"/>
      <c r="L846" s="88"/>
      <c r="M846" s="88"/>
      <c r="N846" s="88"/>
      <c r="O846" s="88"/>
    </row>
    <row r="847" spans="1:15" ht="12.75">
      <c r="A847" s="7">
        <v>1080</v>
      </c>
      <c r="B847" s="89" t="s">
        <v>780</v>
      </c>
      <c r="C847" s="87" t="s">
        <v>28</v>
      </c>
      <c r="D847" s="104">
        <v>24.8</v>
      </c>
      <c r="E847" s="95"/>
      <c r="F847" s="82">
        <f t="shared" si="14"/>
        <v>0</v>
      </c>
      <c r="G847" s="88"/>
      <c r="H847" s="88"/>
      <c r="I847" s="88"/>
      <c r="J847" s="88"/>
      <c r="K847" s="88"/>
      <c r="L847" s="88"/>
      <c r="M847" s="88"/>
      <c r="N847" s="88"/>
      <c r="O847" s="88"/>
    </row>
    <row r="848" spans="1:15" ht="12.75">
      <c r="A848" s="7">
        <v>1083</v>
      </c>
      <c r="B848" s="89" t="s">
        <v>944</v>
      </c>
      <c r="C848" s="87" t="s">
        <v>28</v>
      </c>
      <c r="D848" s="104">
        <v>23.2</v>
      </c>
      <c r="E848" s="95"/>
      <c r="F848" s="82">
        <f t="shared" si="14"/>
        <v>0</v>
      </c>
      <c r="G848" s="88"/>
      <c r="H848" s="88"/>
      <c r="I848" s="88"/>
      <c r="J848" s="88"/>
      <c r="K848" s="88"/>
      <c r="L848" s="88"/>
      <c r="M848" s="88"/>
      <c r="N848" s="88"/>
      <c r="O848" s="88"/>
    </row>
    <row r="849" spans="2:15" ht="12.75">
      <c r="B849" s="103" t="s">
        <v>29</v>
      </c>
      <c r="C849" s="81"/>
      <c r="D849" s="83"/>
      <c r="E849" s="95"/>
      <c r="F849" s="82">
        <f t="shared" si="14"/>
        <v>0</v>
      </c>
      <c r="G849" s="88"/>
      <c r="H849" s="88"/>
      <c r="I849" s="88"/>
      <c r="J849" s="88"/>
      <c r="K849" s="88"/>
      <c r="L849" s="88"/>
      <c r="M849" s="88"/>
      <c r="N849" s="88"/>
      <c r="O849" s="88"/>
    </row>
    <row r="850" spans="1:15" ht="12.75">
      <c r="A850" s="7">
        <v>1087</v>
      </c>
      <c r="B850" s="89" t="s">
        <v>30</v>
      </c>
      <c r="C850" s="87" t="s">
        <v>18</v>
      </c>
      <c r="D850" s="104">
        <v>13.6</v>
      </c>
      <c r="E850" s="95"/>
      <c r="F850" s="82">
        <f t="shared" si="14"/>
        <v>0</v>
      </c>
      <c r="G850" s="88"/>
      <c r="H850" s="88"/>
      <c r="I850" s="88"/>
      <c r="J850" s="88"/>
      <c r="K850" s="88"/>
      <c r="L850" s="88"/>
      <c r="M850" s="88"/>
      <c r="N850" s="88"/>
      <c r="O850" s="88"/>
    </row>
    <row r="851" spans="1:15" ht="12.75">
      <c r="A851" s="7">
        <v>1088</v>
      </c>
      <c r="B851" s="89" t="s">
        <v>775</v>
      </c>
      <c r="C851" s="87" t="s">
        <v>20</v>
      </c>
      <c r="D851" s="104">
        <v>26.4</v>
      </c>
      <c r="E851" s="95"/>
      <c r="F851" s="82">
        <f t="shared" si="14"/>
        <v>0</v>
      </c>
      <c r="G851" s="88"/>
      <c r="H851" s="88"/>
      <c r="I851" s="88"/>
      <c r="J851" s="88"/>
      <c r="K851" s="88"/>
      <c r="L851" s="88"/>
      <c r="M851" s="88"/>
      <c r="N851" s="88"/>
      <c r="O851" s="88"/>
    </row>
    <row r="852" spans="1:15" ht="12.75">
      <c r="A852" s="7">
        <v>1223</v>
      </c>
      <c r="B852" s="89" t="s">
        <v>686</v>
      </c>
      <c r="C852" s="87" t="s">
        <v>117</v>
      </c>
      <c r="D852" s="104">
        <v>20</v>
      </c>
      <c r="E852" s="95"/>
      <c r="F852" s="82">
        <f t="shared" si="14"/>
        <v>0</v>
      </c>
      <c r="G852" s="88"/>
      <c r="H852" s="88"/>
      <c r="I852" s="88"/>
      <c r="J852" s="88"/>
      <c r="K852" s="88"/>
      <c r="L852" s="88"/>
      <c r="M852" s="88"/>
      <c r="N852" s="88"/>
      <c r="O852" s="88"/>
    </row>
    <row r="853" spans="1:15" ht="12.75">
      <c r="A853" s="7">
        <v>1094</v>
      </c>
      <c r="B853" s="89" t="s">
        <v>31</v>
      </c>
      <c r="C853" s="87" t="s">
        <v>117</v>
      </c>
      <c r="D853" s="104">
        <v>20</v>
      </c>
      <c r="E853" s="95"/>
      <c r="F853" s="82">
        <f t="shared" si="14"/>
        <v>0</v>
      </c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15" ht="12.75">
      <c r="A854" s="7">
        <v>1096</v>
      </c>
      <c r="B854" s="89" t="s">
        <v>32</v>
      </c>
      <c r="C854" s="87" t="s">
        <v>20</v>
      </c>
      <c r="D854" s="104">
        <v>17.6</v>
      </c>
      <c r="E854" s="94"/>
      <c r="F854" s="82">
        <f t="shared" si="14"/>
        <v>0</v>
      </c>
      <c r="G854" s="88"/>
      <c r="H854" s="88"/>
      <c r="I854" s="88"/>
      <c r="J854" s="88"/>
      <c r="K854" s="88"/>
      <c r="L854" s="88"/>
      <c r="M854" s="88"/>
      <c r="N854" s="88"/>
      <c r="O854" s="88"/>
    </row>
    <row r="855" spans="1:15" ht="12.75">
      <c r="A855" s="7">
        <v>1097</v>
      </c>
      <c r="B855" s="89" t="s">
        <v>675</v>
      </c>
      <c r="C855" s="87" t="s">
        <v>20</v>
      </c>
      <c r="D855" s="104">
        <v>11.2</v>
      </c>
      <c r="E855" s="95"/>
      <c r="F855" s="82">
        <f t="shared" si="14"/>
        <v>0</v>
      </c>
      <c r="G855" s="88"/>
      <c r="H855" s="88"/>
      <c r="I855" s="88"/>
      <c r="J855" s="88"/>
      <c r="K855" s="88"/>
      <c r="L855" s="88"/>
      <c r="M855" s="88"/>
      <c r="N855" s="88"/>
      <c r="O855" s="88"/>
    </row>
    <row r="856" spans="2:15" ht="12.75">
      <c r="B856" s="103" t="s">
        <v>33</v>
      </c>
      <c r="C856" s="81"/>
      <c r="D856" s="83"/>
      <c r="E856" s="95"/>
      <c r="F856" s="82">
        <f t="shared" si="14"/>
        <v>0</v>
      </c>
      <c r="G856" s="88"/>
      <c r="H856" s="88"/>
      <c r="I856" s="88"/>
      <c r="J856" s="88"/>
      <c r="K856" s="88"/>
      <c r="L856" s="88"/>
      <c r="M856" s="88"/>
      <c r="N856" s="88"/>
      <c r="O856" s="88"/>
    </row>
    <row r="857" spans="1:15" ht="12.75">
      <c r="A857" s="7">
        <v>1225</v>
      </c>
      <c r="B857" s="114" t="s">
        <v>782</v>
      </c>
      <c r="C857" s="87" t="s">
        <v>16</v>
      </c>
      <c r="D857" s="119">
        <v>23.2</v>
      </c>
      <c r="E857" s="95"/>
      <c r="F857" s="82">
        <f t="shared" si="14"/>
        <v>0</v>
      </c>
      <c r="G857" s="88"/>
      <c r="H857" s="88"/>
      <c r="I857" s="88"/>
      <c r="J857" s="88"/>
      <c r="K857" s="88"/>
      <c r="L857" s="88"/>
      <c r="M857" s="88"/>
      <c r="N857" s="88"/>
      <c r="O857" s="88"/>
    </row>
    <row r="858" spans="1:15" ht="12.75">
      <c r="A858" s="7">
        <v>1100</v>
      </c>
      <c r="B858" s="89" t="s">
        <v>673</v>
      </c>
      <c r="C858" s="87" t="s">
        <v>16</v>
      </c>
      <c r="D858" s="104">
        <v>11.2</v>
      </c>
      <c r="E858" s="95"/>
      <c r="F858" s="82">
        <f t="shared" si="14"/>
        <v>0</v>
      </c>
      <c r="G858" s="88"/>
      <c r="H858" s="88"/>
      <c r="I858" s="88"/>
      <c r="J858" s="88"/>
      <c r="K858" s="88"/>
      <c r="L858" s="88"/>
      <c r="M858" s="88"/>
      <c r="N858" s="88"/>
      <c r="O858" s="88"/>
    </row>
    <row r="859" spans="1:15" ht="12.75">
      <c r="A859" s="7">
        <v>1227</v>
      </c>
      <c r="B859" s="89" t="s">
        <v>784</v>
      </c>
      <c r="C859" s="87" t="s">
        <v>16</v>
      </c>
      <c r="D859" s="104">
        <v>26.4</v>
      </c>
      <c r="E859" s="95"/>
      <c r="F859" s="82">
        <f t="shared" si="14"/>
        <v>0</v>
      </c>
      <c r="G859" s="88"/>
      <c r="H859" s="88"/>
      <c r="I859" s="88"/>
      <c r="J859" s="88"/>
      <c r="K859" s="88"/>
      <c r="L859" s="88"/>
      <c r="M859" s="88"/>
      <c r="N859" s="88"/>
      <c r="O859" s="88"/>
    </row>
    <row r="860" spans="1:15" ht="12.75">
      <c r="A860" s="7">
        <v>1101</v>
      </c>
      <c r="B860" s="89" t="s">
        <v>682</v>
      </c>
      <c r="C860" s="87" t="s">
        <v>16</v>
      </c>
      <c r="D860" s="104">
        <v>26.4</v>
      </c>
      <c r="E860" s="95"/>
      <c r="F860" s="82">
        <f t="shared" si="14"/>
        <v>0</v>
      </c>
      <c r="G860" s="88"/>
      <c r="H860" s="88"/>
      <c r="I860" s="88"/>
      <c r="J860" s="88"/>
      <c r="K860" s="88"/>
      <c r="L860" s="88"/>
      <c r="M860" s="88"/>
      <c r="N860" s="88"/>
      <c r="O860" s="88"/>
    </row>
    <row r="861" spans="1:15" ht="12.75">
      <c r="A861" s="7">
        <v>1106</v>
      </c>
      <c r="B861" s="89" t="s">
        <v>677</v>
      </c>
      <c r="C861" s="87" t="s">
        <v>16</v>
      </c>
      <c r="D861" s="104">
        <v>25.6</v>
      </c>
      <c r="E861" s="95"/>
      <c r="F861" s="82">
        <f t="shared" si="14"/>
        <v>0</v>
      </c>
      <c r="G861" s="88"/>
      <c r="H861" s="88"/>
      <c r="I861" s="88"/>
      <c r="J861" s="88"/>
      <c r="K861" s="88"/>
      <c r="L861" s="88"/>
      <c r="M861" s="88"/>
      <c r="N861" s="88"/>
      <c r="O861" s="88"/>
    </row>
    <row r="862" spans="1:15" ht="12.75">
      <c r="A862" s="7">
        <v>1226</v>
      </c>
      <c r="B862" s="89" t="s">
        <v>783</v>
      </c>
      <c r="C862" s="87" t="s">
        <v>16</v>
      </c>
      <c r="D862" s="104">
        <v>11.2</v>
      </c>
      <c r="E862" s="95"/>
      <c r="F862" s="82">
        <f t="shared" si="14"/>
        <v>0</v>
      </c>
      <c r="G862" s="88"/>
      <c r="H862" s="88"/>
      <c r="I862" s="88"/>
      <c r="J862" s="88"/>
      <c r="K862" s="88"/>
      <c r="L862" s="88"/>
      <c r="M862" s="88"/>
      <c r="N862" s="88"/>
      <c r="O862" s="88"/>
    </row>
    <row r="863" spans="1:15" ht="12.75">
      <c r="A863" s="7">
        <v>1109</v>
      </c>
      <c r="B863" s="89" t="s">
        <v>676</v>
      </c>
      <c r="C863" s="87" t="s">
        <v>16</v>
      </c>
      <c r="D863" s="104">
        <v>34.4</v>
      </c>
      <c r="E863" s="95"/>
      <c r="F863" s="82">
        <f t="shared" si="14"/>
        <v>0</v>
      </c>
      <c r="G863" s="88"/>
      <c r="H863" s="88"/>
      <c r="I863" s="88"/>
      <c r="J863" s="88"/>
      <c r="K863" s="88"/>
      <c r="L863" s="88"/>
      <c r="M863" s="88"/>
      <c r="N863" s="88"/>
      <c r="O863" s="88"/>
    </row>
    <row r="864" spans="1:15" ht="12.75">
      <c r="A864" s="7">
        <v>1110</v>
      </c>
      <c r="B864" s="110" t="s">
        <v>945</v>
      </c>
      <c r="C864" s="111" t="s">
        <v>16</v>
      </c>
      <c r="D864" s="104">
        <v>15.2</v>
      </c>
      <c r="E864" s="95"/>
      <c r="F864" s="82">
        <f t="shared" si="14"/>
        <v>0</v>
      </c>
      <c r="G864" s="88"/>
      <c r="H864" s="88"/>
      <c r="I864" s="88"/>
      <c r="J864" s="88"/>
      <c r="K864" s="88"/>
      <c r="L864" s="88"/>
      <c r="M864" s="88"/>
      <c r="N864" s="88"/>
      <c r="O864" s="88"/>
    </row>
    <row r="865" spans="1:15" ht="12.75">
      <c r="A865" s="7">
        <v>1111</v>
      </c>
      <c r="B865" s="110" t="s">
        <v>688</v>
      </c>
      <c r="C865" s="111" t="s">
        <v>16</v>
      </c>
      <c r="D865" s="104">
        <v>25.6</v>
      </c>
      <c r="E865" s="95"/>
      <c r="F865" s="82">
        <f t="shared" si="14"/>
        <v>0</v>
      </c>
      <c r="G865" s="88"/>
      <c r="H865" s="88"/>
      <c r="I865" s="88"/>
      <c r="J865" s="88"/>
      <c r="K865" s="88"/>
      <c r="L865" s="88"/>
      <c r="M865" s="88"/>
      <c r="N865" s="88"/>
      <c r="O865" s="88"/>
    </row>
    <row r="866" spans="1:15" ht="12.75">
      <c r="A866" s="7">
        <v>1113</v>
      </c>
      <c r="B866" s="89" t="s">
        <v>194</v>
      </c>
      <c r="C866" s="87" t="s">
        <v>16</v>
      </c>
      <c r="D866" s="104">
        <v>22.4</v>
      </c>
      <c r="E866" s="95"/>
      <c r="F866" s="82">
        <f t="shared" si="14"/>
        <v>0</v>
      </c>
      <c r="G866" s="88"/>
      <c r="H866" s="88"/>
      <c r="I866" s="88"/>
      <c r="J866" s="88"/>
      <c r="K866" s="88"/>
      <c r="L866" s="88"/>
      <c r="M866" s="88"/>
      <c r="N866" s="88"/>
      <c r="O866" s="88"/>
    </row>
    <row r="867" spans="1:15" ht="12.75">
      <c r="A867" s="7">
        <v>1114</v>
      </c>
      <c r="B867" s="112" t="s">
        <v>34</v>
      </c>
      <c r="C867" s="87" t="s">
        <v>16</v>
      </c>
      <c r="D867" s="104">
        <v>20</v>
      </c>
      <c r="E867" s="95"/>
      <c r="F867" s="82">
        <f t="shared" si="14"/>
        <v>0</v>
      </c>
      <c r="G867" s="88"/>
      <c r="H867" s="88"/>
      <c r="I867" s="88"/>
      <c r="J867" s="88"/>
      <c r="K867" s="88"/>
      <c r="L867" s="88"/>
      <c r="M867" s="88"/>
      <c r="N867" s="88"/>
      <c r="O867" s="88"/>
    </row>
    <row r="868" spans="1:15" ht="12.75">
      <c r="A868" s="7">
        <v>1115</v>
      </c>
      <c r="B868" s="112" t="s">
        <v>689</v>
      </c>
      <c r="C868" s="87" t="s">
        <v>16</v>
      </c>
      <c r="D868" s="104">
        <v>25.6</v>
      </c>
      <c r="E868" s="95"/>
      <c r="F868" s="82">
        <f t="shared" si="14"/>
        <v>0</v>
      </c>
      <c r="G868" s="88"/>
      <c r="H868" s="88"/>
      <c r="I868" s="88"/>
      <c r="J868" s="88"/>
      <c r="K868" s="88"/>
      <c r="L868" s="88"/>
      <c r="M868" s="88"/>
      <c r="N868" s="88"/>
      <c r="O868" s="88"/>
    </row>
    <row r="869" spans="1:15" ht="12.75">
      <c r="A869" s="7">
        <v>1123</v>
      </c>
      <c r="B869" s="89" t="s">
        <v>785</v>
      </c>
      <c r="C869" s="87" t="s">
        <v>16</v>
      </c>
      <c r="D869" s="104">
        <v>14.4</v>
      </c>
      <c r="E869" s="95"/>
      <c r="F869" s="82">
        <f t="shared" si="14"/>
        <v>0</v>
      </c>
      <c r="G869" s="88"/>
      <c r="H869" s="88"/>
      <c r="I869" s="88"/>
      <c r="J869" s="88"/>
      <c r="K869" s="88"/>
      <c r="L869" s="88"/>
      <c r="M869" s="88"/>
      <c r="N869" s="88"/>
      <c r="O869" s="88"/>
    </row>
    <row r="870" spans="1:15" ht="12.75">
      <c r="A870" s="7">
        <v>1124</v>
      </c>
      <c r="B870" s="89" t="s">
        <v>786</v>
      </c>
      <c r="C870" s="87" t="s">
        <v>16</v>
      </c>
      <c r="D870" s="104">
        <v>26.4</v>
      </c>
      <c r="E870" s="95"/>
      <c r="F870" s="82">
        <f t="shared" si="14"/>
        <v>0</v>
      </c>
      <c r="G870" s="88"/>
      <c r="H870" s="88"/>
      <c r="I870" s="88"/>
      <c r="J870" s="88"/>
      <c r="K870" s="88"/>
      <c r="L870" s="88"/>
      <c r="M870" s="88"/>
      <c r="N870" s="88"/>
      <c r="O870" s="88"/>
    </row>
    <row r="871" spans="1:15" ht="12.75">
      <c r="A871" s="7">
        <v>1125</v>
      </c>
      <c r="B871" s="110" t="s">
        <v>674</v>
      </c>
      <c r="C871" s="111" t="s">
        <v>16</v>
      </c>
      <c r="D871" s="104">
        <v>25.6</v>
      </c>
      <c r="E871" s="95"/>
      <c r="F871" s="82">
        <f t="shared" si="14"/>
        <v>0</v>
      </c>
      <c r="G871" s="88"/>
      <c r="H871" s="88"/>
      <c r="I871" s="88"/>
      <c r="J871" s="88"/>
      <c r="K871" s="88"/>
      <c r="L871" s="88"/>
      <c r="M871" s="88"/>
      <c r="N871" s="88"/>
      <c r="O871" s="88"/>
    </row>
    <row r="872" spans="1:15" s="90" customFormat="1" ht="12.75">
      <c r="A872" s="7">
        <v>1128</v>
      </c>
      <c r="B872" s="109" t="s">
        <v>35</v>
      </c>
      <c r="C872" s="87" t="s">
        <v>16</v>
      </c>
      <c r="D872" s="104">
        <v>27.2</v>
      </c>
      <c r="E872" s="95"/>
      <c r="F872" s="82">
        <f t="shared" si="14"/>
        <v>0</v>
      </c>
      <c r="G872" s="88"/>
      <c r="H872" s="88"/>
      <c r="I872" s="88"/>
      <c r="J872" s="88"/>
      <c r="K872" s="88"/>
      <c r="L872" s="88"/>
      <c r="M872" s="88"/>
      <c r="N872" s="88"/>
      <c r="O872" s="88"/>
    </row>
    <row r="873" spans="1:15" s="90" customFormat="1" ht="12.75">
      <c r="A873" s="7">
        <v>1129</v>
      </c>
      <c r="B873" s="89" t="s">
        <v>683</v>
      </c>
      <c r="C873" s="87" t="s">
        <v>16</v>
      </c>
      <c r="D873" s="104">
        <v>23.2</v>
      </c>
      <c r="E873" s="95"/>
      <c r="F873" s="82">
        <f t="shared" si="14"/>
        <v>0</v>
      </c>
      <c r="G873" s="88"/>
      <c r="H873" s="88"/>
      <c r="I873" s="88"/>
      <c r="J873" s="88"/>
      <c r="K873" s="88"/>
      <c r="L873" s="88"/>
      <c r="M873" s="88"/>
      <c r="N873" s="88"/>
      <c r="O873" s="88"/>
    </row>
    <row r="874" spans="1:15" ht="12.75">
      <c r="A874" s="105"/>
      <c r="B874" s="103" t="s">
        <v>36</v>
      </c>
      <c r="C874" s="81"/>
      <c r="D874" s="83"/>
      <c r="E874" s="95"/>
      <c r="F874" s="82">
        <f t="shared" si="14"/>
        <v>0</v>
      </c>
      <c r="G874" s="88"/>
      <c r="H874" s="88"/>
      <c r="I874" s="88"/>
      <c r="J874" s="88"/>
      <c r="K874" s="88"/>
      <c r="L874" s="88"/>
      <c r="M874" s="88"/>
      <c r="N874" s="88"/>
      <c r="O874" s="88"/>
    </row>
    <row r="875" spans="1:15" ht="12.75">
      <c r="A875" s="105">
        <v>1117</v>
      </c>
      <c r="B875" s="109" t="s">
        <v>946</v>
      </c>
      <c r="C875" s="87" t="s">
        <v>16</v>
      </c>
      <c r="D875" s="104">
        <v>15.2</v>
      </c>
      <c r="E875" s="95"/>
      <c r="F875" s="82">
        <f t="shared" si="14"/>
        <v>0</v>
      </c>
      <c r="G875" s="88"/>
      <c r="H875" s="88"/>
      <c r="I875" s="88"/>
      <c r="J875" s="88"/>
      <c r="K875" s="88"/>
      <c r="L875" s="88"/>
      <c r="M875" s="88"/>
      <c r="N875" s="88"/>
      <c r="O875" s="88"/>
    </row>
    <row r="876" spans="1:15" ht="12.75">
      <c r="A876" s="105">
        <v>1236</v>
      </c>
      <c r="B876" s="109" t="s">
        <v>947</v>
      </c>
      <c r="C876" s="87" t="s">
        <v>16</v>
      </c>
      <c r="D876" s="104">
        <v>26.4</v>
      </c>
      <c r="E876" s="95"/>
      <c r="F876" s="82">
        <f t="shared" si="14"/>
        <v>0</v>
      </c>
      <c r="G876" s="88"/>
      <c r="H876" s="88"/>
      <c r="I876" s="88"/>
      <c r="J876" s="88"/>
      <c r="K876" s="88"/>
      <c r="L876" s="88"/>
      <c r="M876" s="88"/>
      <c r="N876" s="88"/>
      <c r="O876" s="88"/>
    </row>
    <row r="877" spans="1:15" ht="12.75">
      <c r="A877" s="7">
        <v>1135</v>
      </c>
      <c r="B877" s="91" t="s">
        <v>948</v>
      </c>
      <c r="C877" s="87" t="s">
        <v>17</v>
      </c>
      <c r="D877" s="104">
        <v>26.4</v>
      </c>
      <c r="E877" s="95"/>
      <c r="F877" s="82">
        <f t="shared" si="14"/>
        <v>0</v>
      </c>
      <c r="G877" s="88"/>
      <c r="H877" s="88"/>
      <c r="I877" s="88"/>
      <c r="J877" s="88"/>
      <c r="K877" s="88"/>
      <c r="L877" s="88"/>
      <c r="M877" s="88"/>
      <c r="N877" s="88"/>
      <c r="O877" s="88"/>
    </row>
    <row r="878" spans="1:15" ht="12.75">
      <c r="A878" s="7">
        <v>1235</v>
      </c>
      <c r="B878" s="131" t="s">
        <v>949</v>
      </c>
      <c r="C878" s="113" t="s">
        <v>17</v>
      </c>
      <c r="D878" s="104">
        <v>15.2</v>
      </c>
      <c r="E878" s="95"/>
      <c r="F878" s="82">
        <f aca="true" t="shared" si="15" ref="F878:F903">D878*E878</f>
        <v>0</v>
      </c>
      <c r="G878" s="88"/>
      <c r="H878" s="88"/>
      <c r="I878" s="88"/>
      <c r="J878" s="88"/>
      <c r="K878" s="88"/>
      <c r="L878" s="88"/>
      <c r="M878" s="88"/>
      <c r="N878" s="88"/>
      <c r="O878" s="88"/>
    </row>
    <row r="879" spans="1:15" ht="12.75">
      <c r="A879" s="7">
        <v>1146</v>
      </c>
      <c r="B879" s="131" t="s">
        <v>950</v>
      </c>
      <c r="C879" s="113" t="s">
        <v>17</v>
      </c>
      <c r="D879" s="104">
        <v>15.2</v>
      </c>
      <c r="E879" s="95"/>
      <c r="F879" s="82">
        <f t="shared" si="15"/>
        <v>0</v>
      </c>
      <c r="G879" s="88"/>
      <c r="H879" s="88"/>
      <c r="I879" s="88"/>
      <c r="J879" s="88"/>
      <c r="K879" s="88"/>
      <c r="L879" s="88"/>
      <c r="M879" s="88"/>
      <c r="N879" s="88"/>
      <c r="O879" s="88"/>
    </row>
    <row r="880" spans="1:15" ht="12.75">
      <c r="A880" s="7">
        <v>1147</v>
      </c>
      <c r="B880" s="91" t="s">
        <v>37</v>
      </c>
      <c r="C880" s="113" t="s">
        <v>126</v>
      </c>
      <c r="D880" s="104">
        <v>9.8</v>
      </c>
      <c r="E880" s="95"/>
      <c r="F880" s="82">
        <f t="shared" si="15"/>
        <v>0</v>
      </c>
      <c r="G880" s="88"/>
      <c r="H880" s="88"/>
      <c r="I880" s="88"/>
      <c r="J880" s="88"/>
      <c r="K880" s="88"/>
      <c r="L880" s="88"/>
      <c r="M880" s="88"/>
      <c r="N880" s="88"/>
      <c r="O880" s="88"/>
    </row>
    <row r="881" spans="2:15" ht="12.75">
      <c r="B881" s="103" t="s">
        <v>38</v>
      </c>
      <c r="C881" s="113"/>
      <c r="D881" s="104"/>
      <c r="E881" s="95"/>
      <c r="F881" s="82">
        <f t="shared" si="15"/>
        <v>0</v>
      </c>
      <c r="G881" s="88"/>
      <c r="H881" s="88"/>
      <c r="I881" s="88"/>
      <c r="J881" s="88"/>
      <c r="K881" s="88"/>
      <c r="L881" s="88"/>
      <c r="M881" s="88"/>
      <c r="N881" s="88"/>
      <c r="O881" s="88"/>
    </row>
    <row r="882" spans="1:15" ht="12.75">
      <c r="A882" s="7">
        <v>1237</v>
      </c>
      <c r="B882" s="89" t="s">
        <v>951</v>
      </c>
      <c r="C882" s="87" t="s">
        <v>589</v>
      </c>
      <c r="D882" s="104">
        <v>15.2</v>
      </c>
      <c r="E882" s="94"/>
      <c r="F882" s="82">
        <f t="shared" si="15"/>
        <v>0</v>
      </c>
      <c r="G882" s="88"/>
      <c r="H882" s="88"/>
      <c r="I882" s="88"/>
      <c r="J882" s="88"/>
      <c r="K882" s="88"/>
      <c r="L882" s="88"/>
      <c r="M882" s="88"/>
      <c r="N882" s="88"/>
      <c r="O882" s="88"/>
    </row>
    <row r="883" spans="1:15" ht="12.75">
      <c r="A883" s="7">
        <v>1155</v>
      </c>
      <c r="B883" s="89" t="s">
        <v>952</v>
      </c>
      <c r="C883" s="87" t="s">
        <v>589</v>
      </c>
      <c r="D883" s="106">
        <v>15.2</v>
      </c>
      <c r="E883" s="95"/>
      <c r="F883" s="82">
        <f t="shared" si="15"/>
        <v>0</v>
      </c>
      <c r="G883" s="88"/>
      <c r="H883" s="88"/>
      <c r="I883" s="88"/>
      <c r="J883" s="88"/>
      <c r="K883" s="88"/>
      <c r="L883" s="88"/>
      <c r="M883" s="88"/>
      <c r="N883" s="88"/>
      <c r="O883" s="88"/>
    </row>
    <row r="884" spans="1:15" ht="12.75">
      <c r="A884" s="7">
        <v>1238</v>
      </c>
      <c r="B884" s="89" t="s">
        <v>953</v>
      </c>
      <c r="C884" s="87" t="s">
        <v>39</v>
      </c>
      <c r="D884" s="106">
        <v>16.8</v>
      </c>
      <c r="E884" s="95"/>
      <c r="F884" s="82">
        <f t="shared" si="15"/>
        <v>0</v>
      </c>
      <c r="G884" s="88"/>
      <c r="H884" s="88"/>
      <c r="I884" s="88"/>
      <c r="J884" s="88"/>
      <c r="K884" s="88"/>
      <c r="L884" s="88"/>
      <c r="M884" s="88"/>
      <c r="N884" s="88"/>
      <c r="O884" s="88"/>
    </row>
    <row r="885" spans="2:15" ht="12.75">
      <c r="B885" s="103" t="s">
        <v>41</v>
      </c>
      <c r="C885" s="87"/>
      <c r="D885" s="106"/>
      <c r="E885" s="95"/>
      <c r="F885" s="82">
        <f t="shared" si="15"/>
        <v>0</v>
      </c>
      <c r="G885" s="88"/>
      <c r="H885" s="88"/>
      <c r="I885" s="88"/>
      <c r="J885" s="88"/>
      <c r="K885" s="88"/>
      <c r="L885" s="88"/>
      <c r="M885" s="88"/>
      <c r="N885" s="88"/>
      <c r="O885" s="88"/>
    </row>
    <row r="886" spans="1:15" ht="12.75">
      <c r="A886" s="7">
        <v>1161</v>
      </c>
      <c r="B886" s="86" t="s">
        <v>954</v>
      </c>
      <c r="C886" s="87" t="s">
        <v>39</v>
      </c>
      <c r="D886" s="104">
        <v>12.8</v>
      </c>
      <c r="E886" s="95"/>
      <c r="F886" s="82">
        <f t="shared" si="15"/>
        <v>0</v>
      </c>
      <c r="G886" s="88"/>
      <c r="H886" s="88"/>
      <c r="I886" s="88"/>
      <c r="J886" s="88"/>
      <c r="K886" s="88"/>
      <c r="L886" s="88"/>
      <c r="M886" s="88"/>
      <c r="N886" s="88"/>
      <c r="O886" s="88"/>
    </row>
    <row r="887" spans="1:15" ht="12.75">
      <c r="A887" s="7">
        <v>1163</v>
      </c>
      <c r="B887" s="89" t="s">
        <v>40</v>
      </c>
      <c r="C887" s="87" t="s">
        <v>39</v>
      </c>
      <c r="D887" s="104">
        <v>14.4</v>
      </c>
      <c r="E887" s="95"/>
      <c r="F887" s="82">
        <f t="shared" si="15"/>
        <v>0</v>
      </c>
      <c r="G887" s="88"/>
      <c r="H887" s="88"/>
      <c r="I887" s="88"/>
      <c r="J887" s="88"/>
      <c r="K887" s="88"/>
      <c r="L887" s="88"/>
      <c r="M887" s="88"/>
      <c r="N887" s="88"/>
      <c r="O887" s="88"/>
    </row>
    <row r="888" spans="1:15" ht="12.75">
      <c r="A888" s="7">
        <v>1164</v>
      </c>
      <c r="B888" s="89" t="s">
        <v>693</v>
      </c>
      <c r="C888" s="87" t="s">
        <v>39</v>
      </c>
      <c r="D888" s="104">
        <v>13.6</v>
      </c>
      <c r="E888" s="95"/>
      <c r="F888" s="82">
        <f t="shared" si="15"/>
        <v>0</v>
      </c>
      <c r="G888" s="88"/>
      <c r="H888" s="88"/>
      <c r="I888" s="88"/>
      <c r="J888" s="88"/>
      <c r="K888" s="88"/>
      <c r="L888" s="88"/>
      <c r="M888" s="88"/>
      <c r="N888" s="88"/>
      <c r="O888" s="88"/>
    </row>
    <row r="889" spans="1:15" ht="12.75">
      <c r="A889" s="7">
        <v>1168</v>
      </c>
      <c r="B889" s="89" t="s">
        <v>678</v>
      </c>
      <c r="C889" s="87" t="s">
        <v>39</v>
      </c>
      <c r="D889" s="104">
        <v>16.8</v>
      </c>
      <c r="E889" s="95"/>
      <c r="F889" s="82">
        <f t="shared" si="15"/>
        <v>0</v>
      </c>
      <c r="G889" s="88"/>
      <c r="H889" s="88"/>
      <c r="I889" s="88"/>
      <c r="J889" s="88"/>
      <c r="K889" s="88"/>
      <c r="L889" s="88"/>
      <c r="M889" s="88"/>
      <c r="N889" s="88"/>
      <c r="O889" s="88"/>
    </row>
    <row r="890" spans="2:15" ht="12.75">
      <c r="B890" s="103" t="s">
        <v>42</v>
      </c>
      <c r="C890" s="81"/>
      <c r="D890" s="83"/>
      <c r="E890" s="95"/>
      <c r="F890" s="82">
        <f t="shared" si="15"/>
        <v>0</v>
      </c>
      <c r="G890" s="88"/>
      <c r="H890" s="88"/>
      <c r="I890" s="88"/>
      <c r="J890" s="88"/>
      <c r="K890" s="88"/>
      <c r="L890" s="88"/>
      <c r="M890" s="88"/>
      <c r="N890" s="88"/>
      <c r="O890" s="88"/>
    </row>
    <row r="891" spans="1:15" ht="12.75">
      <c r="A891" s="7">
        <v>1176</v>
      </c>
      <c r="B891" s="107" t="s">
        <v>680</v>
      </c>
      <c r="C891" s="87" t="s">
        <v>16</v>
      </c>
      <c r="D891" s="104">
        <v>17.6</v>
      </c>
      <c r="E891" s="95"/>
      <c r="F891" s="82">
        <f t="shared" si="15"/>
        <v>0</v>
      </c>
      <c r="G891" s="88"/>
      <c r="H891" s="88"/>
      <c r="I891" s="88"/>
      <c r="J891" s="88"/>
      <c r="K891" s="88"/>
      <c r="L891" s="88"/>
      <c r="M891" s="88"/>
      <c r="N891" s="88"/>
      <c r="O891" s="88"/>
    </row>
    <row r="892" spans="1:15" ht="12.75">
      <c r="A892" s="7">
        <v>1216</v>
      </c>
      <c r="B892" s="89" t="s">
        <v>690</v>
      </c>
      <c r="C892" s="87" t="s">
        <v>16</v>
      </c>
      <c r="D892" s="104">
        <v>41.6</v>
      </c>
      <c r="E892" s="95"/>
      <c r="F892" s="82">
        <f t="shared" si="15"/>
        <v>0</v>
      </c>
      <c r="G892" s="88"/>
      <c r="H892" s="88"/>
      <c r="I892" s="88"/>
      <c r="J892" s="88"/>
      <c r="K892" s="88"/>
      <c r="L892" s="88"/>
      <c r="M892" s="88"/>
      <c r="N892" s="88"/>
      <c r="O892" s="88"/>
    </row>
    <row r="893" spans="1:15" ht="12.75">
      <c r="A893" s="7">
        <v>1179</v>
      </c>
      <c r="B893" s="89" t="s">
        <v>43</v>
      </c>
      <c r="C893" s="87" t="s">
        <v>16</v>
      </c>
      <c r="D893" s="104">
        <v>44</v>
      </c>
      <c r="E893" s="95"/>
      <c r="F893" s="82">
        <f t="shared" si="15"/>
        <v>0</v>
      </c>
      <c r="G893" s="88"/>
      <c r="H893" s="88"/>
      <c r="I893" s="88"/>
      <c r="J893" s="88"/>
      <c r="K893" s="88"/>
      <c r="L893" s="88"/>
      <c r="M893" s="88"/>
      <c r="N893" s="88"/>
      <c r="O893" s="88"/>
    </row>
    <row r="894" spans="1:15" ht="12.75">
      <c r="A894" s="7">
        <v>1240</v>
      </c>
      <c r="B894" s="89" t="s">
        <v>955</v>
      </c>
      <c r="C894" s="87" t="s">
        <v>16</v>
      </c>
      <c r="D894" s="104">
        <v>12.8</v>
      </c>
      <c r="E894" s="95"/>
      <c r="F894" s="82">
        <f t="shared" si="15"/>
        <v>0</v>
      </c>
      <c r="G894" s="88"/>
      <c r="H894" s="88"/>
      <c r="I894" s="88"/>
      <c r="J894" s="88"/>
      <c r="K894" s="88"/>
      <c r="L894" s="88"/>
      <c r="M894" s="88"/>
      <c r="N894" s="88"/>
      <c r="O894" s="88"/>
    </row>
    <row r="895" spans="1:15" ht="12.75">
      <c r="A895" s="7">
        <v>1187</v>
      </c>
      <c r="B895" s="107" t="s">
        <v>691</v>
      </c>
      <c r="C895" s="87" t="s">
        <v>17</v>
      </c>
      <c r="D895" s="104">
        <v>36.8</v>
      </c>
      <c r="E895" s="95"/>
      <c r="F895" s="82">
        <f t="shared" si="15"/>
        <v>0</v>
      </c>
      <c r="G895" s="88"/>
      <c r="H895" s="88"/>
      <c r="I895" s="88"/>
      <c r="J895" s="88"/>
      <c r="K895" s="88"/>
      <c r="L895" s="88"/>
      <c r="M895" s="88"/>
      <c r="N895" s="88"/>
      <c r="O895" s="88"/>
    </row>
    <row r="896" spans="1:15" ht="12.75">
      <c r="A896" s="7">
        <v>1189</v>
      </c>
      <c r="B896" s="89" t="s">
        <v>46</v>
      </c>
      <c r="C896" s="87" t="s">
        <v>47</v>
      </c>
      <c r="D896" s="104">
        <v>8.8</v>
      </c>
      <c r="E896" s="95"/>
      <c r="F896" s="82">
        <f t="shared" si="15"/>
        <v>0</v>
      </c>
      <c r="G896" s="88"/>
      <c r="H896" s="88"/>
      <c r="I896" s="88"/>
      <c r="J896" s="88"/>
      <c r="K896" s="88"/>
      <c r="L896" s="88"/>
      <c r="M896" s="88"/>
      <c r="N896" s="88"/>
      <c r="O896" s="88"/>
    </row>
    <row r="897" spans="1:15" ht="12.75">
      <c r="A897" s="7">
        <v>1190</v>
      </c>
      <c r="B897" s="89" t="s">
        <v>48</v>
      </c>
      <c r="C897" s="87" t="s">
        <v>16</v>
      </c>
      <c r="D897" s="104">
        <v>33.6</v>
      </c>
      <c r="E897" s="95"/>
      <c r="F897" s="82">
        <f t="shared" si="15"/>
        <v>0</v>
      </c>
      <c r="G897" s="88"/>
      <c r="H897" s="88"/>
      <c r="I897" s="88"/>
      <c r="J897" s="88"/>
      <c r="K897" s="88"/>
      <c r="L897" s="88"/>
      <c r="M897" s="88"/>
      <c r="N897" s="88"/>
      <c r="O897" s="88"/>
    </row>
    <row r="898" spans="1:15" ht="12.75">
      <c r="A898" s="7">
        <v>1193</v>
      </c>
      <c r="B898" s="89" t="s">
        <v>49</v>
      </c>
      <c r="C898" s="87" t="s">
        <v>20</v>
      </c>
      <c r="D898" s="104">
        <v>12</v>
      </c>
      <c r="E898" s="95"/>
      <c r="F898" s="82">
        <f t="shared" si="15"/>
        <v>0</v>
      </c>
      <c r="G898" s="88"/>
      <c r="H898" s="88"/>
      <c r="I898" s="88"/>
      <c r="J898" s="88"/>
      <c r="K898" s="88"/>
      <c r="L898" s="88"/>
      <c r="M898" s="88"/>
      <c r="N898" s="88"/>
      <c r="O898" s="88"/>
    </row>
    <row r="899" spans="1:15" ht="12.75">
      <c r="A899" s="7">
        <v>1239</v>
      </c>
      <c r="B899" s="89" t="s">
        <v>956</v>
      </c>
      <c r="C899" s="87" t="s">
        <v>16</v>
      </c>
      <c r="D899" s="104">
        <v>16.8</v>
      </c>
      <c r="E899" s="95"/>
      <c r="F899" s="82">
        <f t="shared" si="15"/>
        <v>0</v>
      </c>
      <c r="G899" s="88"/>
      <c r="H899" s="88"/>
      <c r="I899" s="88"/>
      <c r="J899" s="88"/>
      <c r="K899" s="88"/>
      <c r="L899" s="88"/>
      <c r="M899" s="88"/>
      <c r="N899" s="88"/>
      <c r="O899" s="88"/>
    </row>
    <row r="900" spans="1:15" ht="12.75">
      <c r="A900" s="7">
        <v>1195</v>
      </c>
      <c r="B900" s="89" t="s">
        <v>50</v>
      </c>
      <c r="C900" s="87" t="s">
        <v>16</v>
      </c>
      <c r="D900" s="104">
        <v>26.4</v>
      </c>
      <c r="E900" s="95"/>
      <c r="F900" s="82">
        <f t="shared" si="15"/>
        <v>0</v>
      </c>
      <c r="G900" s="88"/>
      <c r="H900" s="88"/>
      <c r="I900" s="88"/>
      <c r="J900" s="88"/>
      <c r="K900" s="88"/>
      <c r="L900" s="88"/>
      <c r="M900" s="88"/>
      <c r="N900" s="88"/>
      <c r="O900" s="88"/>
    </row>
    <row r="901" spans="1:15" ht="12.75">
      <c r="A901" s="7">
        <v>1196</v>
      </c>
      <c r="B901" s="89" t="s">
        <v>51</v>
      </c>
      <c r="C901" s="87" t="s">
        <v>20</v>
      </c>
      <c r="D901" s="104">
        <v>20</v>
      </c>
      <c r="E901" s="95"/>
      <c r="F901" s="82">
        <f t="shared" si="15"/>
        <v>0</v>
      </c>
      <c r="G901" s="88"/>
      <c r="H901" s="88"/>
      <c r="I901" s="88"/>
      <c r="J901" s="88"/>
      <c r="K901" s="88"/>
      <c r="L901" s="88"/>
      <c r="M901" s="88"/>
      <c r="N901" s="88"/>
      <c r="O901" s="88"/>
    </row>
    <row r="902" spans="1:15" ht="12.75">
      <c r="A902" s="7">
        <v>1198</v>
      </c>
      <c r="B902" s="89" t="s">
        <v>687</v>
      </c>
      <c r="C902" s="87" t="s">
        <v>47</v>
      </c>
      <c r="D902" s="104">
        <v>12.8</v>
      </c>
      <c r="E902" s="95"/>
      <c r="F902" s="82">
        <f t="shared" si="15"/>
        <v>0</v>
      </c>
      <c r="G902" s="88"/>
      <c r="H902" s="88"/>
      <c r="I902" s="88"/>
      <c r="J902" s="88"/>
      <c r="K902" s="88"/>
      <c r="L902" s="88"/>
      <c r="M902" s="88"/>
      <c r="N902" s="88"/>
      <c r="O902" s="88"/>
    </row>
    <row r="903" spans="1:15" ht="13.5" thickBot="1">
      <c r="A903" s="7">
        <v>1199</v>
      </c>
      <c r="B903" s="89" t="s">
        <v>679</v>
      </c>
      <c r="C903" s="87" t="s">
        <v>16</v>
      </c>
      <c r="D903" s="104">
        <v>20.8</v>
      </c>
      <c r="E903" s="95"/>
      <c r="F903" s="82">
        <f t="shared" si="15"/>
        <v>0</v>
      </c>
      <c r="G903" s="88"/>
      <c r="H903" s="88"/>
      <c r="I903" s="88"/>
      <c r="J903" s="88"/>
      <c r="K903" s="88"/>
      <c r="L903" s="88"/>
      <c r="M903" s="88"/>
      <c r="N903" s="88"/>
      <c r="O903" s="88"/>
    </row>
    <row r="904" spans="2:15" ht="13.5" thickBot="1">
      <c r="B904" s="101"/>
      <c r="C904" s="102"/>
      <c r="D904" s="88"/>
      <c r="E904" s="92">
        <f>SUM(E816:E903)</f>
        <v>0</v>
      </c>
      <c r="F904" s="93">
        <f>SUM(F816:F903)</f>
        <v>0</v>
      </c>
      <c r="G904" s="88"/>
      <c r="H904" s="88"/>
      <c r="I904" s="88"/>
      <c r="J904" s="88"/>
      <c r="K904" s="88"/>
      <c r="L904" s="88"/>
      <c r="M904" s="88"/>
      <c r="N904" s="88"/>
      <c r="O904" s="88"/>
    </row>
    <row r="905" spans="2:15" ht="15.75">
      <c r="B905" s="35" t="s">
        <v>591</v>
      </c>
      <c r="C905" s="102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</row>
    <row r="906" spans="2:6" ht="12.75">
      <c r="B906" s="36" t="s">
        <v>111</v>
      </c>
      <c r="C906" s="12"/>
      <c r="D906" s="15"/>
      <c r="E906" s="8"/>
      <c r="F906" s="8"/>
    </row>
    <row r="907" spans="2:6" ht="12.75">
      <c r="B907" s="36" t="s">
        <v>112</v>
      </c>
      <c r="C907" s="12"/>
      <c r="D907" s="15"/>
      <c r="E907" s="8"/>
      <c r="F907" s="8"/>
    </row>
    <row r="908" spans="2:6" ht="12.75">
      <c r="B908" s="36" t="s">
        <v>113</v>
      </c>
      <c r="C908" s="12"/>
      <c r="D908" s="15"/>
      <c r="E908" s="8"/>
      <c r="F908" s="8"/>
    </row>
    <row r="909" spans="2:6" ht="13.5" thickBot="1">
      <c r="B909" s="8"/>
      <c r="C909" s="12"/>
      <c r="D909" s="15"/>
      <c r="E909" s="8"/>
      <c r="F909" s="8"/>
    </row>
    <row r="910" ht="15.75" thickBot="1">
      <c r="B910" s="96" t="s">
        <v>635</v>
      </c>
    </row>
    <row r="911" ht="15">
      <c r="B911" s="71"/>
    </row>
    <row r="912" ht="15">
      <c r="B912" s="71" t="s">
        <v>510</v>
      </c>
    </row>
    <row r="913" ht="15">
      <c r="B913" s="71" t="s">
        <v>511</v>
      </c>
    </row>
    <row r="914" spans="5:6" ht="13.5" thickBot="1">
      <c r="E914" s="72"/>
      <c r="F914" s="72"/>
    </row>
    <row r="915" spans="2:7" ht="66" customHeight="1" thickBot="1">
      <c r="B915" s="52" t="s">
        <v>143</v>
      </c>
      <c r="C915" s="73" t="s">
        <v>506</v>
      </c>
      <c r="D915" s="73" t="s">
        <v>508</v>
      </c>
      <c r="E915" s="73" t="s">
        <v>507</v>
      </c>
      <c r="F915" s="73" t="s">
        <v>508</v>
      </c>
      <c r="G915" s="126" t="s">
        <v>509</v>
      </c>
    </row>
    <row r="916" spans="2:7" ht="12.75">
      <c r="B916" s="1"/>
      <c r="C916" s="13"/>
      <c r="D916" s="16"/>
      <c r="E916" s="13"/>
      <c r="F916" s="16"/>
      <c r="G916" s="127">
        <f aca="true" t="shared" si="16" ref="G916:G946">(C916*D916)+(E916*F916)</f>
        <v>0</v>
      </c>
    </row>
    <row r="917" spans="2:7" ht="12.75">
      <c r="B917" s="9" t="s">
        <v>283</v>
      </c>
      <c r="C917" s="1"/>
      <c r="D917" s="16"/>
      <c r="E917" s="1"/>
      <c r="F917" s="16"/>
      <c r="G917" s="127">
        <f t="shared" si="16"/>
        <v>0</v>
      </c>
    </row>
    <row r="918" spans="2:7" ht="12.75">
      <c r="B918" s="1" t="s">
        <v>154</v>
      </c>
      <c r="C918" s="1">
        <v>76</v>
      </c>
      <c r="D918" s="16"/>
      <c r="E918" s="1"/>
      <c r="F918" s="16"/>
      <c r="G918" s="127">
        <f t="shared" si="16"/>
        <v>0</v>
      </c>
    </row>
    <row r="919" spans="2:7" ht="12.75">
      <c r="B919" s="1" t="s">
        <v>791</v>
      </c>
      <c r="C919" s="1">
        <v>76</v>
      </c>
      <c r="D919" s="16"/>
      <c r="E919" s="1"/>
      <c r="F919" s="16"/>
      <c r="G919" s="127">
        <f t="shared" si="16"/>
        <v>0</v>
      </c>
    </row>
    <row r="920" spans="2:7" ht="12.75">
      <c r="B920" s="1" t="s">
        <v>957</v>
      </c>
      <c r="C920" s="1">
        <v>76</v>
      </c>
      <c r="D920" s="16"/>
      <c r="E920" s="1"/>
      <c r="F920" s="16"/>
      <c r="G920" s="127">
        <f t="shared" si="16"/>
        <v>0</v>
      </c>
    </row>
    <row r="921" spans="2:7" ht="12.75">
      <c r="B921" s="1"/>
      <c r="C921" s="1"/>
      <c r="D921" s="16"/>
      <c r="E921" s="1"/>
      <c r="F921" s="16"/>
      <c r="G921" s="127">
        <f t="shared" si="16"/>
        <v>0</v>
      </c>
    </row>
    <row r="922" spans="2:7" ht="12.75">
      <c r="B922" s="9" t="s">
        <v>140</v>
      </c>
      <c r="C922" s="1"/>
      <c r="D922" s="16"/>
      <c r="E922" s="1"/>
      <c r="F922" s="16"/>
      <c r="G922" s="127">
        <f t="shared" si="16"/>
        <v>0</v>
      </c>
    </row>
    <row r="923" spans="2:7" ht="12.75">
      <c r="B923" s="1" t="s">
        <v>512</v>
      </c>
      <c r="C923" s="1">
        <v>370</v>
      </c>
      <c r="D923" s="16"/>
      <c r="E923" s="1"/>
      <c r="F923" s="16"/>
      <c r="G923" s="127">
        <f t="shared" si="16"/>
        <v>0</v>
      </c>
    </row>
    <row r="924" spans="2:7" ht="12.75">
      <c r="B924" s="1" t="s">
        <v>141</v>
      </c>
      <c r="C924" s="1">
        <v>315</v>
      </c>
      <c r="D924" s="16"/>
      <c r="E924" s="1"/>
      <c r="F924" s="16"/>
      <c r="G924" s="127">
        <f t="shared" si="16"/>
        <v>0</v>
      </c>
    </row>
    <row r="925" spans="2:7" ht="12.75">
      <c r="B925" s="1" t="s">
        <v>793</v>
      </c>
      <c r="C925" s="1">
        <v>315</v>
      </c>
      <c r="D925" s="16"/>
      <c r="E925" s="1"/>
      <c r="F925" s="16"/>
      <c r="G925" s="127">
        <f t="shared" si="16"/>
        <v>0</v>
      </c>
    </row>
    <row r="926" spans="2:7" ht="12.75">
      <c r="B926" s="1" t="s">
        <v>792</v>
      </c>
      <c r="C926" s="1">
        <v>315</v>
      </c>
      <c r="D926" s="16"/>
      <c r="E926" s="1"/>
      <c r="F926" s="16"/>
      <c r="G926" s="127">
        <f t="shared" si="16"/>
        <v>0</v>
      </c>
    </row>
    <row r="927" spans="2:7" ht="12.75">
      <c r="B927" s="1" t="s">
        <v>142</v>
      </c>
      <c r="C927" s="1">
        <v>315</v>
      </c>
      <c r="D927" s="16"/>
      <c r="E927" s="1"/>
      <c r="F927" s="16"/>
      <c r="G927" s="127">
        <f t="shared" si="16"/>
        <v>0</v>
      </c>
    </row>
    <row r="928" spans="2:7" ht="12.75">
      <c r="B928" s="1"/>
      <c r="C928" s="1"/>
      <c r="D928" s="16"/>
      <c r="E928" s="1"/>
      <c r="F928" s="16"/>
      <c r="G928" s="127">
        <f t="shared" si="16"/>
        <v>0</v>
      </c>
    </row>
    <row r="929" spans="2:7" ht="12.75">
      <c r="B929" s="1" t="s">
        <v>571</v>
      </c>
      <c r="C929" s="1"/>
      <c r="D929" s="16"/>
      <c r="E929" s="1"/>
      <c r="F929" s="16"/>
      <c r="G929" s="127">
        <f t="shared" si="16"/>
        <v>0</v>
      </c>
    </row>
    <row r="930" spans="2:7" ht="12.75">
      <c r="B930" s="1" t="s">
        <v>531</v>
      </c>
      <c r="C930" s="1">
        <v>200</v>
      </c>
      <c r="D930" s="16"/>
      <c r="E930" s="1"/>
      <c r="F930" s="16"/>
      <c r="G930" s="127">
        <f t="shared" si="16"/>
        <v>0</v>
      </c>
    </row>
    <row r="931" spans="2:7" ht="12.75">
      <c r="B931" s="1" t="s">
        <v>534</v>
      </c>
      <c r="C931" s="1">
        <v>200</v>
      </c>
      <c r="D931" s="16"/>
      <c r="E931" s="1"/>
      <c r="F931" s="16"/>
      <c r="G931" s="127">
        <f t="shared" si="16"/>
        <v>0</v>
      </c>
    </row>
    <row r="932" spans="2:7" ht="12.75">
      <c r="B932" s="9"/>
      <c r="C932" s="1"/>
      <c r="D932" s="16"/>
      <c r="E932" s="1"/>
      <c r="F932" s="16"/>
      <c r="G932" s="127">
        <f t="shared" si="16"/>
        <v>0</v>
      </c>
    </row>
    <row r="933" spans="2:7" ht="12.75">
      <c r="B933" s="9" t="s">
        <v>398</v>
      </c>
      <c r="C933" s="1"/>
      <c r="D933" s="16"/>
      <c r="E933" s="1"/>
      <c r="F933" s="16"/>
      <c r="G933" s="127">
        <f t="shared" si="16"/>
        <v>0</v>
      </c>
    </row>
    <row r="934" spans="2:7" ht="12.75">
      <c r="B934" s="1" t="s">
        <v>152</v>
      </c>
      <c r="C934" s="13">
        <v>380</v>
      </c>
      <c r="D934" s="16"/>
      <c r="E934" s="13"/>
      <c r="F934" s="16"/>
      <c r="G934" s="127">
        <f t="shared" si="16"/>
        <v>0</v>
      </c>
    </row>
    <row r="935" spans="2:7" ht="12.75">
      <c r="B935" s="1" t="s">
        <v>147</v>
      </c>
      <c r="C935" s="13">
        <v>380</v>
      </c>
      <c r="D935" s="16"/>
      <c r="E935" s="13"/>
      <c r="F935" s="16"/>
      <c r="G935" s="127">
        <f t="shared" si="16"/>
        <v>0</v>
      </c>
    </row>
    <row r="936" spans="2:7" ht="12.75">
      <c r="B936" s="1" t="s">
        <v>150</v>
      </c>
      <c r="C936" s="13">
        <v>595</v>
      </c>
      <c r="D936" s="16"/>
      <c r="E936" s="13"/>
      <c r="F936" s="16"/>
      <c r="G936" s="127">
        <f t="shared" si="16"/>
        <v>0</v>
      </c>
    </row>
    <row r="937" spans="2:7" ht="12.75">
      <c r="B937" s="1" t="s">
        <v>146</v>
      </c>
      <c r="C937" s="13">
        <v>380</v>
      </c>
      <c r="D937" s="16"/>
      <c r="E937" s="13"/>
      <c r="F937" s="16"/>
      <c r="G937" s="127">
        <f t="shared" si="16"/>
        <v>0</v>
      </c>
    </row>
    <row r="938" spans="2:7" ht="12.75">
      <c r="B938" s="1" t="s">
        <v>451</v>
      </c>
      <c r="C938" s="4">
        <v>380</v>
      </c>
      <c r="D938" s="16"/>
      <c r="E938" s="4"/>
      <c r="F938" s="16"/>
      <c r="G938" s="127">
        <f t="shared" si="16"/>
        <v>0</v>
      </c>
    </row>
    <row r="939" spans="2:7" ht="12.75">
      <c r="B939" s="1"/>
      <c r="C939" s="4"/>
      <c r="D939" s="16"/>
      <c r="E939" s="4"/>
      <c r="F939" s="16"/>
      <c r="G939" s="127">
        <f t="shared" si="16"/>
        <v>0</v>
      </c>
    </row>
    <row r="940" spans="2:7" ht="12.75">
      <c r="B940" s="1" t="s">
        <v>795</v>
      </c>
      <c r="C940" s="4"/>
      <c r="D940" s="16"/>
      <c r="E940" s="4"/>
      <c r="F940" s="16"/>
      <c r="G940" s="127">
        <f t="shared" si="16"/>
        <v>0</v>
      </c>
    </row>
    <row r="941" spans="2:7" ht="12.75">
      <c r="B941" s="1" t="s">
        <v>796</v>
      </c>
      <c r="C941" s="4">
        <v>108</v>
      </c>
      <c r="D941" s="16"/>
      <c r="E941" s="4"/>
      <c r="F941" s="16"/>
      <c r="G941" s="127">
        <f t="shared" si="16"/>
        <v>0</v>
      </c>
    </row>
    <row r="942" spans="2:7" ht="12.75">
      <c r="B942" s="1" t="s">
        <v>849</v>
      </c>
      <c r="C942" s="4">
        <v>108</v>
      </c>
      <c r="D942" s="16"/>
      <c r="E942" s="4"/>
      <c r="F942" s="16"/>
      <c r="G942" s="127">
        <f t="shared" si="16"/>
        <v>0</v>
      </c>
    </row>
    <row r="943" spans="2:7" ht="12.75">
      <c r="B943" s="9" t="s">
        <v>161</v>
      </c>
      <c r="C943" s="1"/>
      <c r="D943" s="16"/>
      <c r="E943" s="1"/>
      <c r="F943" s="16"/>
      <c r="G943" s="127">
        <f t="shared" si="16"/>
        <v>0</v>
      </c>
    </row>
    <row r="944" spans="2:7" ht="12.75">
      <c r="B944" s="1" t="s">
        <v>162</v>
      </c>
      <c r="C944" s="1">
        <v>280</v>
      </c>
      <c r="D944" s="16"/>
      <c r="E944" s="1"/>
      <c r="F944" s="16"/>
      <c r="G944" s="127">
        <f t="shared" si="16"/>
        <v>0</v>
      </c>
    </row>
    <row r="945" spans="2:7" ht="12.75">
      <c r="B945" s="1" t="s">
        <v>797</v>
      </c>
      <c r="C945" s="1"/>
      <c r="D945" s="16"/>
      <c r="E945" s="1"/>
      <c r="F945" s="16"/>
      <c r="G945" s="127">
        <f t="shared" si="16"/>
        <v>0</v>
      </c>
    </row>
    <row r="946" spans="2:7" ht="12.75">
      <c r="B946" s="1" t="s">
        <v>319</v>
      </c>
      <c r="C946" s="1">
        <v>160</v>
      </c>
      <c r="D946" s="16"/>
      <c r="E946" s="1"/>
      <c r="F946" s="16"/>
      <c r="G946" s="127">
        <f t="shared" si="16"/>
        <v>0</v>
      </c>
    </row>
    <row r="947" spans="2:7" ht="12.75">
      <c r="B947" s="1" t="s">
        <v>798</v>
      </c>
      <c r="C947" s="1">
        <v>160</v>
      </c>
      <c r="D947" s="16"/>
      <c r="E947" s="1"/>
      <c r="F947" s="16"/>
      <c r="G947" s="127">
        <f aca="true" t="shared" si="17" ref="G947:G991">(C947*D947)+(E947*F947)</f>
        <v>0</v>
      </c>
    </row>
    <row r="948" spans="2:7" ht="12.75">
      <c r="B948" s="1" t="s">
        <v>799</v>
      </c>
      <c r="C948" s="1"/>
      <c r="D948" s="16"/>
      <c r="E948" s="1"/>
      <c r="F948" s="16"/>
      <c r="G948" s="127">
        <f t="shared" si="17"/>
        <v>0</v>
      </c>
    </row>
    <row r="949" spans="2:7" ht="12.75">
      <c r="B949" s="1"/>
      <c r="C949" s="13"/>
      <c r="D949" s="16"/>
      <c r="E949" s="13"/>
      <c r="F949" s="16"/>
      <c r="G949" s="127">
        <f t="shared" si="17"/>
        <v>0</v>
      </c>
    </row>
    <row r="950" spans="2:7" ht="12.75">
      <c r="B950" s="9" t="s">
        <v>175</v>
      </c>
      <c r="C950" s="14"/>
      <c r="D950" s="16"/>
      <c r="E950" s="14"/>
      <c r="F950" s="16"/>
      <c r="G950" s="127">
        <f t="shared" si="17"/>
        <v>0</v>
      </c>
    </row>
    <row r="951" spans="2:7" ht="12.75">
      <c r="B951" s="1" t="s">
        <v>800</v>
      </c>
      <c r="C951" s="14">
        <v>700</v>
      </c>
      <c r="D951" s="16"/>
      <c r="E951" s="14"/>
      <c r="F951" s="16"/>
      <c r="G951" s="127">
        <f t="shared" si="17"/>
        <v>0</v>
      </c>
    </row>
    <row r="952" spans="2:7" ht="12.75">
      <c r="B952" s="1" t="s">
        <v>802</v>
      </c>
      <c r="C952" s="4">
        <v>860</v>
      </c>
      <c r="D952" s="16"/>
      <c r="E952" s="4"/>
      <c r="F952" s="16"/>
      <c r="G952" s="127">
        <f t="shared" si="17"/>
        <v>0</v>
      </c>
    </row>
    <row r="953" spans="2:7" ht="12.75">
      <c r="B953" s="1" t="s">
        <v>804</v>
      </c>
      <c r="C953" s="4">
        <v>700</v>
      </c>
      <c r="D953" s="16"/>
      <c r="E953" s="4"/>
      <c r="F953" s="16"/>
      <c r="G953" s="127">
        <f t="shared" si="17"/>
        <v>0</v>
      </c>
    </row>
    <row r="954" spans="2:7" ht="12.75">
      <c r="B954" s="1" t="s">
        <v>803</v>
      </c>
      <c r="C954" s="4">
        <v>700</v>
      </c>
      <c r="D954" s="16"/>
      <c r="E954" s="4"/>
      <c r="F954" s="16"/>
      <c r="G954" s="127">
        <f t="shared" si="17"/>
        <v>0</v>
      </c>
    </row>
    <row r="955" spans="2:7" ht="12.75">
      <c r="B955" s="1" t="s">
        <v>805</v>
      </c>
      <c r="C955" s="4">
        <v>835</v>
      </c>
      <c r="D955" s="16"/>
      <c r="E955" s="4"/>
      <c r="F955" s="16"/>
      <c r="G955" s="127">
        <f t="shared" si="17"/>
        <v>0</v>
      </c>
    </row>
    <row r="956" spans="2:7" ht="12.75">
      <c r="B956" s="1" t="s">
        <v>665</v>
      </c>
      <c r="C956" s="4">
        <v>765</v>
      </c>
      <c r="D956" s="16"/>
      <c r="E956" s="4"/>
      <c r="F956" s="16"/>
      <c r="G956" s="127">
        <f t="shared" si="17"/>
        <v>0</v>
      </c>
    </row>
    <row r="957" spans="2:7" ht="12.75">
      <c r="B957" s="1" t="s">
        <v>806</v>
      </c>
      <c r="C957" s="4">
        <v>765</v>
      </c>
      <c r="D957" s="16"/>
      <c r="E957" s="4"/>
      <c r="F957" s="16"/>
      <c r="G957" s="127">
        <f t="shared" si="17"/>
        <v>0</v>
      </c>
    </row>
    <row r="958" spans="2:7" ht="12.75">
      <c r="B958" s="9" t="s">
        <v>801</v>
      </c>
      <c r="C958" s="4">
        <v>1620</v>
      </c>
      <c r="D958" s="16"/>
      <c r="E958" s="4"/>
      <c r="F958" s="16"/>
      <c r="G958" s="127">
        <f t="shared" si="17"/>
        <v>0</v>
      </c>
    </row>
    <row r="959" spans="2:7" ht="12.75">
      <c r="B959" s="1"/>
      <c r="C959" s="4"/>
      <c r="D959" s="16"/>
      <c r="E959" s="4"/>
      <c r="F959" s="16"/>
      <c r="G959" s="127">
        <f t="shared" si="17"/>
        <v>0</v>
      </c>
    </row>
    <row r="960" spans="2:7" ht="12.75">
      <c r="B960" s="9" t="s">
        <v>167</v>
      </c>
      <c r="C960" s="1"/>
      <c r="D960" s="16"/>
      <c r="E960" s="1"/>
      <c r="F960" s="16"/>
      <c r="G960" s="127">
        <f t="shared" si="17"/>
        <v>0</v>
      </c>
    </row>
    <row r="961" spans="2:7" ht="12.75">
      <c r="B961" s="1" t="s">
        <v>168</v>
      </c>
      <c r="C961" s="1">
        <v>2100</v>
      </c>
      <c r="D961" s="16"/>
      <c r="E961" s="1"/>
      <c r="F961" s="16"/>
      <c r="G961" s="127">
        <f t="shared" si="17"/>
        <v>0</v>
      </c>
    </row>
    <row r="962" spans="2:7" ht="12.75">
      <c r="B962" s="1" t="s">
        <v>813</v>
      </c>
      <c r="C962" s="1">
        <v>3100</v>
      </c>
      <c r="D962" s="16"/>
      <c r="E962" s="1"/>
      <c r="F962" s="16"/>
      <c r="G962" s="127">
        <f t="shared" si="17"/>
        <v>0</v>
      </c>
    </row>
    <row r="963" spans="2:7" ht="12.75">
      <c r="B963" s="1" t="s">
        <v>807</v>
      </c>
      <c r="C963" s="4">
        <v>2500</v>
      </c>
      <c r="D963" s="16"/>
      <c r="E963" s="4"/>
      <c r="F963" s="16"/>
      <c r="G963" s="127">
        <f t="shared" si="17"/>
        <v>0</v>
      </c>
    </row>
    <row r="964" spans="2:7" ht="12.75">
      <c r="B964" s="1" t="s">
        <v>808</v>
      </c>
      <c r="C964" s="4">
        <v>2700</v>
      </c>
      <c r="D964" s="16"/>
      <c r="E964" s="4"/>
      <c r="F964" s="16"/>
      <c r="G964" s="127">
        <f t="shared" si="17"/>
        <v>0</v>
      </c>
    </row>
    <row r="965" spans="2:7" ht="12.75">
      <c r="B965" s="1" t="s">
        <v>958</v>
      </c>
      <c r="C965" s="4">
        <v>2200</v>
      </c>
      <c r="D965" s="16"/>
      <c r="E965" s="4"/>
      <c r="F965" s="16"/>
      <c r="G965" s="127">
        <f t="shared" si="17"/>
        <v>0</v>
      </c>
    </row>
    <row r="966" spans="2:7" ht="12.75">
      <c r="B966" s="1" t="s">
        <v>630</v>
      </c>
      <c r="C966" s="4">
        <v>2100</v>
      </c>
      <c r="D966" s="16"/>
      <c r="E966" s="4"/>
      <c r="F966" s="16"/>
      <c r="G966" s="127">
        <f t="shared" si="17"/>
        <v>0</v>
      </c>
    </row>
    <row r="967" spans="2:7" ht="12.75">
      <c r="B967" s="1" t="s">
        <v>172</v>
      </c>
      <c r="C967" s="4">
        <v>2500</v>
      </c>
      <c r="D967" s="16"/>
      <c r="E967" s="4"/>
      <c r="F967" s="16"/>
      <c r="G967" s="127">
        <f t="shared" si="17"/>
        <v>0</v>
      </c>
    </row>
    <row r="968" spans="2:7" ht="12.75">
      <c r="B968" s="1" t="s">
        <v>170</v>
      </c>
      <c r="C968" s="4">
        <v>3200</v>
      </c>
      <c r="D968" s="16"/>
      <c r="E968" s="4"/>
      <c r="F968" s="16"/>
      <c r="G968" s="127">
        <f t="shared" si="17"/>
        <v>0</v>
      </c>
    </row>
    <row r="969" spans="2:7" ht="12.75">
      <c r="B969" s="1" t="s">
        <v>347</v>
      </c>
      <c r="C969" s="4">
        <v>3200</v>
      </c>
      <c r="D969" s="16"/>
      <c r="E969" s="4"/>
      <c r="F969" s="16"/>
      <c r="G969" s="127">
        <f t="shared" si="17"/>
        <v>0</v>
      </c>
    </row>
    <row r="970" spans="2:7" ht="12.75">
      <c r="B970" s="1" t="s">
        <v>809</v>
      </c>
      <c r="C970" s="4">
        <v>2100</v>
      </c>
      <c r="D970" s="16"/>
      <c r="E970" s="4"/>
      <c r="F970" s="16"/>
      <c r="G970" s="127">
        <f t="shared" si="17"/>
        <v>0</v>
      </c>
    </row>
    <row r="971" spans="2:7" ht="12.75">
      <c r="B971" s="1" t="s">
        <v>810</v>
      </c>
      <c r="C971" s="4">
        <v>3000</v>
      </c>
      <c r="D971" s="16"/>
      <c r="E971" s="4"/>
      <c r="F971" s="16"/>
      <c r="G971" s="127">
        <f t="shared" si="17"/>
        <v>0</v>
      </c>
    </row>
    <row r="972" spans="2:7" ht="12.75">
      <c r="B972" s="1" t="s">
        <v>164</v>
      </c>
      <c r="C972" s="4">
        <v>2500</v>
      </c>
      <c r="D972" s="16"/>
      <c r="E972" s="4"/>
      <c r="F972" s="16"/>
      <c r="G972" s="127">
        <f t="shared" si="17"/>
        <v>0</v>
      </c>
    </row>
    <row r="973" spans="2:7" ht="12.75">
      <c r="B973" s="1" t="s">
        <v>631</v>
      </c>
      <c r="C973" s="4">
        <v>1000</v>
      </c>
      <c r="D973" s="16"/>
      <c r="E973" s="4"/>
      <c r="F973" s="16"/>
      <c r="G973" s="127">
        <f t="shared" si="17"/>
        <v>0</v>
      </c>
    </row>
    <row r="974" spans="2:7" ht="12.75">
      <c r="B974" s="1" t="s">
        <v>410</v>
      </c>
      <c r="C974" s="4">
        <v>3200</v>
      </c>
      <c r="D974" s="16"/>
      <c r="E974" s="4"/>
      <c r="F974" s="16"/>
      <c r="G974" s="127">
        <f t="shared" si="17"/>
        <v>0</v>
      </c>
    </row>
    <row r="975" spans="2:7" ht="12.75">
      <c r="B975" s="1" t="s">
        <v>400</v>
      </c>
      <c r="C975" s="4">
        <v>1000</v>
      </c>
      <c r="D975" s="16"/>
      <c r="E975" s="4"/>
      <c r="F975" s="16"/>
      <c r="G975" s="127">
        <f t="shared" si="17"/>
        <v>0</v>
      </c>
    </row>
    <row r="976" spans="2:7" ht="12.75">
      <c r="B976" s="1" t="s">
        <v>959</v>
      </c>
      <c r="C976" s="4">
        <v>2400</v>
      </c>
      <c r="D976" s="16"/>
      <c r="E976" s="4"/>
      <c r="F976" s="16"/>
      <c r="G976" s="127">
        <f t="shared" si="17"/>
        <v>0</v>
      </c>
    </row>
    <row r="977" spans="2:7" ht="12.75">
      <c r="B977" s="1" t="s">
        <v>413</v>
      </c>
      <c r="C977" s="4">
        <v>3300</v>
      </c>
      <c r="D977" s="16"/>
      <c r="E977" s="4"/>
      <c r="F977" s="16"/>
      <c r="G977" s="127">
        <f t="shared" si="17"/>
        <v>0</v>
      </c>
    </row>
    <row r="978" spans="2:7" ht="12.75">
      <c r="B978" s="1" t="s">
        <v>961</v>
      </c>
      <c r="C978" s="4">
        <v>2000</v>
      </c>
      <c r="D978" s="16"/>
      <c r="E978" s="4"/>
      <c r="F978" s="16"/>
      <c r="G978" s="127">
        <f t="shared" si="17"/>
        <v>0</v>
      </c>
    </row>
    <row r="979" spans="2:7" ht="12.75">
      <c r="B979" s="1" t="s">
        <v>811</v>
      </c>
      <c r="C979" s="1">
        <v>2800</v>
      </c>
      <c r="D979" s="16"/>
      <c r="E979" s="4"/>
      <c r="F979" s="16"/>
      <c r="G979" s="127">
        <f t="shared" si="17"/>
        <v>0</v>
      </c>
    </row>
    <row r="980" spans="2:7" ht="12.75">
      <c r="B980" s="1" t="s">
        <v>812</v>
      </c>
      <c r="C980" s="4">
        <v>2800</v>
      </c>
      <c r="D980" s="16"/>
      <c r="E980" s="4"/>
      <c r="F980" s="16"/>
      <c r="G980" s="127">
        <f t="shared" si="17"/>
        <v>0</v>
      </c>
    </row>
    <row r="981" spans="2:7" ht="12.75">
      <c r="B981" s="1" t="s">
        <v>960</v>
      </c>
      <c r="C981" s="4">
        <v>2800</v>
      </c>
      <c r="D981" s="16"/>
      <c r="E981" s="4"/>
      <c r="F981" s="16"/>
      <c r="G981" s="127">
        <f t="shared" si="17"/>
        <v>0</v>
      </c>
    </row>
    <row r="982" spans="2:7" ht="12.75">
      <c r="B982" s="1"/>
      <c r="C982" s="4"/>
      <c r="D982" s="16"/>
      <c r="E982" s="4"/>
      <c r="F982" s="16"/>
      <c r="G982" s="127">
        <f t="shared" si="17"/>
        <v>0</v>
      </c>
    </row>
    <row r="983" spans="2:7" ht="12.75">
      <c r="B983" s="9" t="s">
        <v>174</v>
      </c>
      <c r="C983" s="1"/>
      <c r="D983" s="16"/>
      <c r="E983" s="1"/>
      <c r="F983" s="16"/>
      <c r="G983" s="127">
        <f t="shared" si="17"/>
        <v>0</v>
      </c>
    </row>
    <row r="984" spans="2:7" ht="12.75">
      <c r="B984" s="1" t="s">
        <v>577</v>
      </c>
      <c r="C984" s="1">
        <v>320</v>
      </c>
      <c r="D984" s="16"/>
      <c r="E984" s="1"/>
      <c r="F984" s="16"/>
      <c r="G984" s="127">
        <f t="shared" si="17"/>
        <v>0</v>
      </c>
    </row>
    <row r="985" spans="2:7" ht="12.75">
      <c r="B985" s="1"/>
      <c r="C985" s="13"/>
      <c r="D985" s="16"/>
      <c r="E985" s="13"/>
      <c r="F985" s="16"/>
      <c r="G985" s="127">
        <f t="shared" si="17"/>
        <v>0</v>
      </c>
    </row>
    <row r="986" spans="2:7" ht="12.75">
      <c r="B986" s="9" t="s">
        <v>222</v>
      </c>
      <c r="C986" s="1"/>
      <c r="D986" s="16"/>
      <c r="E986" s="1"/>
      <c r="F986" s="16"/>
      <c r="G986" s="127">
        <f t="shared" si="17"/>
        <v>0</v>
      </c>
    </row>
    <row r="987" spans="2:7" ht="12.75">
      <c r="B987" s="1" t="s">
        <v>223</v>
      </c>
      <c r="C987" s="13">
        <v>130</v>
      </c>
      <c r="D987" s="16"/>
      <c r="E987" s="13"/>
      <c r="F987" s="16"/>
      <c r="G987" s="127">
        <f t="shared" si="17"/>
        <v>0</v>
      </c>
    </row>
    <row r="988" spans="2:7" ht="12.75">
      <c r="B988" s="1"/>
      <c r="C988" s="13"/>
      <c r="D988" s="16"/>
      <c r="E988" s="13"/>
      <c r="F988" s="16"/>
      <c r="G988" s="127">
        <f t="shared" si="17"/>
        <v>0</v>
      </c>
    </row>
    <row r="989" spans="2:7" ht="12.75">
      <c r="B989" s="9" t="s">
        <v>216</v>
      </c>
      <c r="C989" s="1"/>
      <c r="D989" s="16"/>
      <c r="E989" s="1"/>
      <c r="F989" s="16"/>
      <c r="G989" s="127">
        <f t="shared" si="17"/>
        <v>0</v>
      </c>
    </row>
    <row r="990" spans="2:7" ht="12.75">
      <c r="B990" s="1" t="s">
        <v>573</v>
      </c>
      <c r="C990" s="1">
        <v>260</v>
      </c>
      <c r="D990" s="16"/>
      <c r="E990" s="1"/>
      <c r="F990" s="16"/>
      <c r="G990" s="127">
        <f t="shared" si="17"/>
        <v>0</v>
      </c>
    </row>
    <row r="991" spans="2:7" ht="12.75">
      <c r="B991" s="1" t="s">
        <v>578</v>
      </c>
      <c r="C991" s="13">
        <v>260</v>
      </c>
      <c r="D991" s="16"/>
      <c r="E991" s="13"/>
      <c r="F991" s="16"/>
      <c r="G991" s="127">
        <f t="shared" si="17"/>
        <v>0</v>
      </c>
    </row>
    <row r="992" spans="2:7" ht="12.75">
      <c r="B992" s="1" t="s">
        <v>814</v>
      </c>
      <c r="C992" s="13">
        <v>220</v>
      </c>
      <c r="D992" s="16"/>
      <c r="E992" s="13"/>
      <c r="F992" s="16"/>
      <c r="G992" s="127">
        <f aca="true" t="shared" si="18" ref="G992:G1072">(C992*D992)+(E992*F992)</f>
        <v>0</v>
      </c>
    </row>
    <row r="993" spans="2:7" ht="12.75">
      <c r="B993" s="1" t="s">
        <v>632</v>
      </c>
      <c r="C993" s="13">
        <v>220</v>
      </c>
      <c r="D993" s="16"/>
      <c r="E993" s="13"/>
      <c r="F993" s="16"/>
      <c r="G993" s="127">
        <f t="shared" si="18"/>
        <v>0</v>
      </c>
    </row>
    <row r="994" spans="2:7" ht="12.75">
      <c r="B994" s="1" t="s">
        <v>572</v>
      </c>
      <c r="C994" s="13">
        <v>260</v>
      </c>
      <c r="D994" s="16"/>
      <c r="E994" s="13"/>
      <c r="F994" s="16"/>
      <c r="G994" s="127">
        <f t="shared" si="18"/>
        <v>0</v>
      </c>
    </row>
    <row r="995" spans="2:7" ht="12.75">
      <c r="B995" s="1"/>
      <c r="C995" s="13"/>
      <c r="D995" s="16"/>
      <c r="E995" s="13"/>
      <c r="F995" s="16"/>
      <c r="G995" s="127">
        <f t="shared" si="18"/>
        <v>0</v>
      </c>
    </row>
    <row r="996" spans="2:7" ht="12.75">
      <c r="B996" s="9" t="s">
        <v>225</v>
      </c>
      <c r="C996" s="13"/>
      <c r="D996" s="16"/>
      <c r="E996" s="13"/>
      <c r="F996" s="16"/>
      <c r="G996" s="127">
        <f t="shared" si="18"/>
        <v>0</v>
      </c>
    </row>
    <row r="997" spans="2:7" ht="12.75">
      <c r="B997" s="1" t="s">
        <v>815</v>
      </c>
      <c r="C997" s="13">
        <v>830</v>
      </c>
      <c r="D997" s="16"/>
      <c r="E997" s="13"/>
      <c r="F997" s="16"/>
      <c r="G997" s="127">
        <f t="shared" si="18"/>
        <v>0</v>
      </c>
    </row>
    <row r="998" spans="2:7" ht="12.75">
      <c r="B998" s="1" t="s">
        <v>816</v>
      </c>
      <c r="C998" s="13">
        <v>350</v>
      </c>
      <c r="D998" s="16"/>
      <c r="E998" s="13"/>
      <c r="F998" s="16"/>
      <c r="G998" s="127">
        <f t="shared" si="18"/>
        <v>0</v>
      </c>
    </row>
    <row r="999" spans="2:7" ht="12.75">
      <c r="B999" s="1" t="s">
        <v>817</v>
      </c>
      <c r="C999" s="13">
        <v>830</v>
      </c>
      <c r="D999" s="16"/>
      <c r="E999" s="13"/>
      <c r="F999" s="16"/>
      <c r="G999" s="127">
        <f t="shared" si="18"/>
        <v>0</v>
      </c>
    </row>
    <row r="1000" spans="2:7" ht="12.75">
      <c r="B1000" s="1" t="s">
        <v>818</v>
      </c>
      <c r="C1000" s="13">
        <v>830</v>
      </c>
      <c r="D1000" s="16"/>
      <c r="E1000" s="13"/>
      <c r="F1000" s="16"/>
      <c r="G1000" s="127">
        <f t="shared" si="18"/>
        <v>0</v>
      </c>
    </row>
    <row r="1001" spans="2:7" ht="12.75">
      <c r="B1001" s="1"/>
      <c r="C1001" s="13"/>
      <c r="D1001" s="16"/>
      <c r="E1001" s="13"/>
      <c r="F1001" s="16"/>
      <c r="G1001" s="127">
        <f t="shared" si="18"/>
        <v>0</v>
      </c>
    </row>
    <row r="1002" spans="2:7" ht="12.75">
      <c r="B1002" s="9" t="s">
        <v>228</v>
      </c>
      <c r="C1002" s="1"/>
      <c r="D1002" s="16"/>
      <c r="E1002" s="1"/>
      <c r="F1002" s="16"/>
      <c r="G1002" s="127">
        <f t="shared" si="18"/>
        <v>0</v>
      </c>
    </row>
    <row r="1003" spans="2:7" ht="12.75">
      <c r="B1003" s="1" t="s">
        <v>229</v>
      </c>
      <c r="C1003" s="13">
        <v>320</v>
      </c>
      <c r="D1003" s="16"/>
      <c r="E1003" s="13"/>
      <c r="F1003" s="16"/>
      <c r="G1003" s="127">
        <f t="shared" si="18"/>
        <v>0</v>
      </c>
    </row>
    <row r="1004" spans="2:7" ht="12.75">
      <c r="B1004" s="1" t="s">
        <v>231</v>
      </c>
      <c r="C1004" s="14">
        <v>320</v>
      </c>
      <c r="D1004" s="16"/>
      <c r="E1004" s="14"/>
      <c r="F1004" s="16"/>
      <c r="G1004" s="127">
        <f t="shared" si="18"/>
        <v>0</v>
      </c>
    </row>
    <row r="1005" spans="2:7" ht="12.75">
      <c r="B1005" s="1" t="s">
        <v>361</v>
      </c>
      <c r="C1005" s="14">
        <v>320</v>
      </c>
      <c r="D1005" s="16"/>
      <c r="E1005" s="14"/>
      <c r="F1005" s="16"/>
      <c r="G1005" s="127">
        <f t="shared" si="18"/>
        <v>0</v>
      </c>
    </row>
    <row r="1006" spans="2:7" ht="12.75">
      <c r="B1006" s="1" t="s">
        <v>233</v>
      </c>
      <c r="C1006" s="14">
        <v>320</v>
      </c>
      <c r="D1006" s="16"/>
      <c r="E1006" s="14"/>
      <c r="F1006" s="16"/>
      <c r="G1006" s="127">
        <f t="shared" si="18"/>
        <v>0</v>
      </c>
    </row>
    <row r="1007" spans="2:7" ht="12.75">
      <c r="B1007" s="1"/>
      <c r="C1007" s="14"/>
      <c r="D1007" s="16"/>
      <c r="E1007" s="14"/>
      <c r="F1007" s="16"/>
      <c r="G1007" s="127">
        <f t="shared" si="18"/>
        <v>0</v>
      </c>
    </row>
    <row r="1008" spans="2:7" ht="12.75">
      <c r="B1008" s="9" t="s">
        <v>270</v>
      </c>
      <c r="C1008" s="4"/>
      <c r="D1008" s="16"/>
      <c r="E1008" s="4"/>
      <c r="F1008" s="16"/>
      <c r="G1008" s="127">
        <f t="shared" si="18"/>
        <v>0</v>
      </c>
    </row>
    <row r="1009" spans="2:7" ht="12.75">
      <c r="B1009" s="1" t="s">
        <v>313</v>
      </c>
      <c r="C1009" s="14">
        <v>240</v>
      </c>
      <c r="D1009" s="16"/>
      <c r="E1009" s="14"/>
      <c r="F1009" s="16"/>
      <c r="G1009" s="127">
        <f t="shared" si="18"/>
        <v>0</v>
      </c>
    </row>
    <row r="1010" spans="2:7" ht="12.75">
      <c r="B1010" s="1" t="s">
        <v>284</v>
      </c>
      <c r="C1010" s="14">
        <v>240</v>
      </c>
      <c r="D1010" s="16"/>
      <c r="E1010" s="14"/>
      <c r="F1010" s="16"/>
      <c r="G1010" s="127">
        <f t="shared" si="18"/>
        <v>0</v>
      </c>
    </row>
    <row r="1011" spans="2:7" ht="12.75">
      <c r="B1011" s="9"/>
      <c r="C1011" s="14"/>
      <c r="D1011" s="16"/>
      <c r="E1011" s="14"/>
      <c r="F1011" s="16"/>
      <c r="G1011" s="127">
        <f t="shared" si="18"/>
        <v>0</v>
      </c>
    </row>
    <row r="1012" spans="2:7" ht="12.75">
      <c r="B1012" s="9" t="s">
        <v>236</v>
      </c>
      <c r="C1012" s="13"/>
      <c r="D1012" s="16"/>
      <c r="E1012" s="13"/>
      <c r="F1012" s="16"/>
      <c r="G1012" s="127">
        <f t="shared" si="18"/>
        <v>0</v>
      </c>
    </row>
    <row r="1013" spans="2:7" ht="12.75">
      <c r="B1013" s="1" t="s">
        <v>446</v>
      </c>
      <c r="C1013" s="13">
        <v>2400</v>
      </c>
      <c r="D1013" s="16"/>
      <c r="E1013" s="13"/>
      <c r="F1013" s="16"/>
      <c r="G1013" s="127">
        <f t="shared" si="18"/>
        <v>0</v>
      </c>
    </row>
    <row r="1014" spans="2:7" ht="12.75">
      <c r="B1014" s="1" t="s">
        <v>239</v>
      </c>
      <c r="C1014" s="13">
        <v>1600</v>
      </c>
      <c r="D1014" s="16"/>
      <c r="E1014" s="13"/>
      <c r="F1014" s="16"/>
      <c r="G1014" s="127">
        <f t="shared" si="18"/>
        <v>0</v>
      </c>
    </row>
    <row r="1015" spans="2:7" ht="12.75">
      <c r="B1015" s="1" t="s">
        <v>580</v>
      </c>
      <c r="C1015" s="13">
        <v>2400</v>
      </c>
      <c r="D1015" s="16"/>
      <c r="E1015" s="13"/>
      <c r="F1015" s="16"/>
      <c r="G1015" s="127">
        <f t="shared" si="18"/>
        <v>0</v>
      </c>
    </row>
    <row r="1016" spans="2:7" ht="12.75">
      <c r="B1016" s="1" t="s">
        <v>828</v>
      </c>
      <c r="C1016" s="13">
        <v>2400</v>
      </c>
      <c r="D1016" s="16"/>
      <c r="E1016" s="13"/>
      <c r="F1016" s="16"/>
      <c r="G1016" s="127">
        <f t="shared" si="18"/>
        <v>0</v>
      </c>
    </row>
    <row r="1017" spans="2:7" ht="12.75">
      <c r="B1017" s="1" t="s">
        <v>829</v>
      </c>
      <c r="C1017" s="13">
        <v>3200</v>
      </c>
      <c r="D1017" s="16"/>
      <c r="E1017" s="13"/>
      <c r="F1017" s="16"/>
      <c r="G1017" s="127">
        <f t="shared" si="18"/>
        <v>0</v>
      </c>
    </row>
    <row r="1018" spans="2:7" ht="12.75">
      <c r="B1018" s="1" t="s">
        <v>483</v>
      </c>
      <c r="C1018" s="13">
        <v>1600</v>
      </c>
      <c r="D1018" s="16"/>
      <c r="E1018" s="13"/>
      <c r="F1018" s="16"/>
      <c r="G1018" s="127">
        <f t="shared" si="18"/>
        <v>0</v>
      </c>
    </row>
    <row r="1019" spans="2:7" ht="12.75">
      <c r="B1019" s="1" t="s">
        <v>452</v>
      </c>
      <c r="C1019" s="1">
        <v>1800</v>
      </c>
      <c r="D1019" s="16"/>
      <c r="E1019" s="1"/>
      <c r="F1019" s="16"/>
      <c r="G1019" s="127">
        <f t="shared" si="18"/>
        <v>0</v>
      </c>
    </row>
    <row r="1020" spans="2:7" ht="12.75">
      <c r="B1020" s="1" t="s">
        <v>366</v>
      </c>
      <c r="C1020" s="1">
        <v>1600</v>
      </c>
      <c r="D1020" s="16"/>
      <c r="E1020" s="1"/>
      <c r="F1020" s="16"/>
      <c r="G1020" s="127">
        <f t="shared" si="18"/>
        <v>0</v>
      </c>
    </row>
    <row r="1021" spans="2:7" ht="12.75">
      <c r="B1021" s="1" t="s">
        <v>819</v>
      </c>
      <c r="C1021" s="1">
        <v>2400</v>
      </c>
      <c r="D1021" s="16"/>
      <c r="E1021" s="1"/>
      <c r="F1021" s="16"/>
      <c r="G1021" s="127">
        <f t="shared" si="18"/>
        <v>0</v>
      </c>
    </row>
    <row r="1022" spans="2:7" ht="12.75">
      <c r="B1022" s="1" t="s">
        <v>820</v>
      </c>
      <c r="C1022" s="1">
        <v>2400</v>
      </c>
      <c r="D1022" s="16"/>
      <c r="E1022" s="1"/>
      <c r="F1022" s="16"/>
      <c r="G1022" s="127">
        <f t="shared" si="18"/>
        <v>0</v>
      </c>
    </row>
    <row r="1023" spans="2:7" ht="12.75">
      <c r="B1023" s="1" t="s">
        <v>442</v>
      </c>
      <c r="C1023" s="1">
        <v>2400</v>
      </c>
      <c r="D1023" s="16"/>
      <c r="E1023" s="1"/>
      <c r="F1023" s="16"/>
      <c r="G1023" s="127">
        <f t="shared" si="18"/>
        <v>0</v>
      </c>
    </row>
    <row r="1024" spans="2:7" ht="12.75">
      <c r="B1024" s="1" t="s">
        <v>830</v>
      </c>
      <c r="C1024" s="1">
        <v>2400</v>
      </c>
      <c r="D1024" s="16"/>
      <c r="E1024" s="1"/>
      <c r="F1024" s="16"/>
      <c r="G1024" s="127">
        <f t="shared" si="18"/>
        <v>0</v>
      </c>
    </row>
    <row r="1025" spans="2:7" ht="12.75">
      <c r="B1025" s="1" t="s">
        <v>575</v>
      </c>
      <c r="C1025" s="1">
        <v>1600</v>
      </c>
      <c r="D1025" s="16"/>
      <c r="E1025" s="1"/>
      <c r="F1025" s="16"/>
      <c r="G1025" s="127">
        <f t="shared" si="18"/>
        <v>0</v>
      </c>
    </row>
    <row r="1026" spans="2:7" ht="12.75">
      <c r="B1026" s="1" t="s">
        <v>576</v>
      </c>
      <c r="C1026" s="1">
        <v>1600</v>
      </c>
      <c r="D1026" s="16"/>
      <c r="E1026" s="1"/>
      <c r="F1026" s="16"/>
      <c r="G1026" s="127">
        <f t="shared" si="18"/>
        <v>0</v>
      </c>
    </row>
    <row r="1027" spans="2:7" ht="12.75">
      <c r="B1027" s="1" t="s">
        <v>832</v>
      </c>
      <c r="C1027" s="1">
        <v>2700</v>
      </c>
      <c r="D1027" s="16"/>
      <c r="E1027" s="1"/>
      <c r="F1027" s="16"/>
      <c r="G1027" s="127">
        <f t="shared" si="18"/>
        <v>0</v>
      </c>
    </row>
    <row r="1028" spans="2:7" ht="12.75">
      <c r="B1028" s="1" t="s">
        <v>831</v>
      </c>
      <c r="C1028" s="1">
        <v>2700</v>
      </c>
      <c r="D1028" s="16"/>
      <c r="E1028" s="1"/>
      <c r="F1028" s="16"/>
      <c r="G1028" s="127">
        <f t="shared" si="18"/>
        <v>0</v>
      </c>
    </row>
    <row r="1029" spans="2:7" ht="12.75">
      <c r="B1029" s="1" t="s">
        <v>368</v>
      </c>
      <c r="C1029" s="1">
        <v>2400</v>
      </c>
      <c r="D1029" s="16"/>
      <c r="E1029" s="1"/>
      <c r="F1029" s="16"/>
      <c r="G1029" s="127">
        <f t="shared" si="18"/>
        <v>0</v>
      </c>
    </row>
    <row r="1030" spans="2:7" ht="12.75">
      <c r="B1030" s="1" t="s">
        <v>369</v>
      </c>
      <c r="C1030" s="1">
        <v>2400</v>
      </c>
      <c r="D1030" s="16"/>
      <c r="E1030" s="1"/>
      <c r="F1030" s="16"/>
      <c r="G1030" s="127">
        <f t="shared" si="18"/>
        <v>0</v>
      </c>
    </row>
    <row r="1031" spans="2:7" ht="12.75">
      <c r="B1031" s="1" t="s">
        <v>243</v>
      </c>
      <c r="C1031" s="1">
        <v>2400</v>
      </c>
      <c r="D1031" s="16"/>
      <c r="E1031" s="1"/>
      <c r="F1031" s="16"/>
      <c r="G1031" s="127">
        <f t="shared" si="18"/>
        <v>0</v>
      </c>
    </row>
    <row r="1032" spans="2:7" ht="12.75">
      <c r="B1032" s="1" t="s">
        <v>833</v>
      </c>
      <c r="C1032" s="1">
        <v>2400</v>
      </c>
      <c r="D1032" s="16"/>
      <c r="E1032" s="1"/>
      <c r="F1032" s="16"/>
      <c r="G1032" s="127">
        <f t="shared" si="18"/>
        <v>0</v>
      </c>
    </row>
    <row r="1033" spans="2:7" ht="12.75">
      <c r="B1033" s="1" t="s">
        <v>244</v>
      </c>
      <c r="C1033" s="1">
        <v>1600</v>
      </c>
      <c r="D1033" s="16"/>
      <c r="E1033" s="1"/>
      <c r="F1033" s="16"/>
      <c r="G1033" s="127">
        <f t="shared" si="18"/>
        <v>0</v>
      </c>
    </row>
    <row r="1034" spans="2:7" ht="12.75">
      <c r="B1034" s="1" t="s">
        <v>834</v>
      </c>
      <c r="C1034" s="1">
        <v>2400</v>
      </c>
      <c r="D1034" s="16"/>
      <c r="E1034" s="1"/>
      <c r="F1034" s="16"/>
      <c r="G1034" s="127">
        <f t="shared" si="18"/>
        <v>0</v>
      </c>
    </row>
    <row r="1035" spans="2:7" ht="12.75">
      <c r="B1035" s="1" t="s">
        <v>245</v>
      </c>
      <c r="C1035" s="13">
        <v>1600</v>
      </c>
      <c r="D1035" s="16"/>
      <c r="E1035" s="13"/>
      <c r="F1035" s="16"/>
      <c r="G1035" s="127">
        <f t="shared" si="18"/>
        <v>0</v>
      </c>
    </row>
    <row r="1036" spans="2:7" ht="12.75">
      <c r="B1036" s="1" t="s">
        <v>835</v>
      </c>
      <c r="C1036" s="13">
        <v>2400</v>
      </c>
      <c r="D1036" s="16"/>
      <c r="E1036" s="13"/>
      <c r="F1036" s="16"/>
      <c r="G1036" s="127">
        <f t="shared" si="18"/>
        <v>0</v>
      </c>
    </row>
    <row r="1037" spans="2:7" ht="12.75">
      <c r="B1037" s="1" t="s">
        <v>821</v>
      </c>
      <c r="C1037" s="13">
        <v>2400</v>
      </c>
      <c r="D1037" s="16"/>
      <c r="E1037" s="13"/>
      <c r="F1037" s="16"/>
      <c r="G1037" s="127">
        <f t="shared" si="18"/>
        <v>0</v>
      </c>
    </row>
    <row r="1038" spans="2:7" ht="12.75">
      <c r="B1038" s="1" t="s">
        <v>836</v>
      </c>
      <c r="C1038" s="13">
        <v>2400</v>
      </c>
      <c r="D1038" s="16"/>
      <c r="E1038" s="13"/>
      <c r="F1038" s="16"/>
      <c r="G1038" s="127">
        <f t="shared" si="18"/>
        <v>0</v>
      </c>
    </row>
    <row r="1039" spans="2:7" ht="12.75">
      <c r="B1039" s="1" t="s">
        <v>657</v>
      </c>
      <c r="C1039" s="1">
        <v>2400</v>
      </c>
      <c r="D1039" s="16"/>
      <c r="E1039" s="1"/>
      <c r="F1039" s="16"/>
      <c r="G1039" s="127">
        <f t="shared" si="18"/>
        <v>0</v>
      </c>
    </row>
    <row r="1040" spans="2:7" ht="12.75">
      <c r="B1040" s="1" t="s">
        <v>967</v>
      </c>
      <c r="C1040" s="1">
        <v>1600</v>
      </c>
      <c r="D1040" s="16"/>
      <c r="E1040" s="1"/>
      <c r="F1040" s="16"/>
      <c r="G1040" s="127">
        <f t="shared" si="18"/>
        <v>0</v>
      </c>
    </row>
    <row r="1041" spans="2:7" ht="12.75">
      <c r="B1041" s="1" t="s">
        <v>837</v>
      </c>
      <c r="C1041" s="1">
        <v>2400</v>
      </c>
      <c r="D1041" s="16"/>
      <c r="E1041" s="1"/>
      <c r="F1041" s="16"/>
      <c r="G1041" s="127">
        <f t="shared" si="18"/>
        <v>0</v>
      </c>
    </row>
    <row r="1042" spans="2:7" ht="12.75">
      <c r="B1042" s="1" t="s">
        <v>822</v>
      </c>
      <c r="C1042" s="1">
        <v>1600</v>
      </c>
      <c r="D1042" s="16"/>
      <c r="E1042" s="1"/>
      <c r="F1042" s="16"/>
      <c r="G1042" s="127">
        <f t="shared" si="18"/>
        <v>0</v>
      </c>
    </row>
    <row r="1043" spans="2:7" ht="12.75">
      <c r="B1043" s="1" t="s">
        <v>838</v>
      </c>
      <c r="C1043" s="1">
        <v>2400</v>
      </c>
      <c r="D1043" s="16"/>
      <c r="E1043" s="1"/>
      <c r="F1043" s="16"/>
      <c r="G1043" s="127">
        <f t="shared" si="18"/>
        <v>0</v>
      </c>
    </row>
    <row r="1044" spans="2:7" ht="12.75">
      <c r="B1044" s="1" t="s">
        <v>246</v>
      </c>
      <c r="C1044" s="1">
        <v>2400</v>
      </c>
      <c r="D1044" s="16"/>
      <c r="E1044" s="1"/>
      <c r="F1044" s="16"/>
      <c r="G1044" s="127">
        <f t="shared" si="18"/>
        <v>0</v>
      </c>
    </row>
    <row r="1045" spans="2:7" ht="12.75">
      <c r="B1045" s="1" t="s">
        <v>247</v>
      </c>
      <c r="C1045" s="14">
        <v>1600</v>
      </c>
      <c r="D1045" s="16"/>
      <c r="E1045" s="14"/>
      <c r="F1045" s="16"/>
      <c r="G1045" s="127">
        <f t="shared" si="18"/>
        <v>0</v>
      </c>
    </row>
    <row r="1046" spans="2:7" ht="12.75">
      <c r="B1046" s="1" t="s">
        <v>962</v>
      </c>
      <c r="C1046" s="14">
        <v>2400</v>
      </c>
      <c r="D1046" s="16"/>
      <c r="E1046" s="14"/>
      <c r="F1046" s="16"/>
      <c r="G1046" s="127">
        <f t="shared" si="18"/>
        <v>0</v>
      </c>
    </row>
    <row r="1047" spans="2:7" ht="12.75">
      <c r="B1047" s="1" t="s">
        <v>248</v>
      </c>
      <c r="C1047" s="14">
        <v>1600</v>
      </c>
      <c r="D1047" s="16"/>
      <c r="E1047" s="14"/>
      <c r="F1047" s="16"/>
      <c r="G1047" s="127">
        <f t="shared" si="18"/>
        <v>0</v>
      </c>
    </row>
    <row r="1048" spans="2:7" ht="12.75">
      <c r="B1048" s="1" t="s">
        <v>963</v>
      </c>
      <c r="C1048" s="14">
        <v>1400</v>
      </c>
      <c r="D1048" s="16"/>
      <c r="E1048" s="14"/>
      <c r="F1048" s="16"/>
      <c r="G1048" s="127">
        <f t="shared" si="18"/>
        <v>0</v>
      </c>
    </row>
    <row r="1049" spans="2:7" ht="12.75">
      <c r="B1049" s="1" t="s">
        <v>488</v>
      </c>
      <c r="C1049" s="14">
        <v>2400</v>
      </c>
      <c r="D1049" s="16"/>
      <c r="E1049" s="14"/>
      <c r="F1049" s="16"/>
      <c r="G1049" s="127">
        <f t="shared" si="18"/>
        <v>0</v>
      </c>
    </row>
    <row r="1050" spans="2:7" ht="12.75">
      <c r="B1050" s="1" t="s">
        <v>553</v>
      </c>
      <c r="C1050" s="14">
        <v>1600</v>
      </c>
      <c r="D1050" s="16"/>
      <c r="E1050" s="14"/>
      <c r="F1050" s="16"/>
      <c r="G1050" s="127">
        <f t="shared" si="18"/>
        <v>0</v>
      </c>
    </row>
    <row r="1051" spans="2:7" ht="12.75">
      <c r="B1051" s="1" t="s">
        <v>964</v>
      </c>
      <c r="C1051" s="14">
        <v>2400</v>
      </c>
      <c r="D1051" s="16"/>
      <c r="E1051" s="14"/>
      <c r="F1051" s="16"/>
      <c r="G1051" s="127">
        <f t="shared" si="18"/>
        <v>0</v>
      </c>
    </row>
    <row r="1052" spans="2:7" ht="12.75">
      <c r="B1052" s="1" t="s">
        <v>574</v>
      </c>
      <c r="C1052" s="14">
        <v>1600</v>
      </c>
      <c r="D1052" s="16"/>
      <c r="E1052" s="14"/>
      <c r="F1052" s="16"/>
      <c r="G1052" s="127">
        <f t="shared" si="18"/>
        <v>0</v>
      </c>
    </row>
    <row r="1053" spans="2:7" ht="12.75">
      <c r="B1053" s="1" t="s">
        <v>579</v>
      </c>
      <c r="C1053" s="14">
        <v>1600</v>
      </c>
      <c r="D1053" s="16"/>
      <c r="E1053" s="14"/>
      <c r="F1053" s="16"/>
      <c r="G1053" s="127">
        <f t="shared" si="18"/>
        <v>0</v>
      </c>
    </row>
    <row r="1054" spans="2:7" ht="12.75">
      <c r="B1054" s="1" t="s">
        <v>370</v>
      </c>
      <c r="C1054" s="14">
        <v>1600</v>
      </c>
      <c r="D1054" s="16"/>
      <c r="E1054" s="14"/>
      <c r="F1054" s="16"/>
      <c r="G1054" s="127">
        <f t="shared" si="18"/>
        <v>0</v>
      </c>
    </row>
    <row r="1055" spans="2:7" ht="12.75">
      <c r="B1055" s="1" t="s">
        <v>969</v>
      </c>
      <c r="C1055" s="14">
        <v>2400</v>
      </c>
      <c r="D1055" s="16"/>
      <c r="E1055" s="14"/>
      <c r="F1055" s="16"/>
      <c r="G1055" s="127">
        <f t="shared" si="18"/>
        <v>0</v>
      </c>
    </row>
    <row r="1056" spans="2:7" ht="12.75">
      <c r="B1056" s="1" t="s">
        <v>766</v>
      </c>
      <c r="C1056" s="14">
        <v>2400</v>
      </c>
      <c r="D1056" s="16"/>
      <c r="E1056" s="14"/>
      <c r="F1056" s="16"/>
      <c r="G1056" s="127">
        <f t="shared" si="18"/>
        <v>0</v>
      </c>
    </row>
    <row r="1057" spans="2:7" ht="12.75">
      <c r="B1057" s="1" t="s">
        <v>823</v>
      </c>
      <c r="C1057" s="14">
        <v>1600</v>
      </c>
      <c r="D1057" s="16"/>
      <c r="E1057" s="14"/>
      <c r="F1057" s="16"/>
      <c r="G1057" s="127">
        <f t="shared" si="18"/>
        <v>0</v>
      </c>
    </row>
    <row r="1058" spans="2:7" ht="12.75">
      <c r="B1058" s="1" t="s">
        <v>966</v>
      </c>
      <c r="C1058" s="14">
        <v>2400</v>
      </c>
      <c r="D1058" s="16"/>
      <c r="E1058" s="14"/>
      <c r="F1058" s="16"/>
      <c r="G1058" s="127">
        <f t="shared" si="18"/>
        <v>0</v>
      </c>
    </row>
    <row r="1059" spans="2:7" ht="12.75">
      <c r="B1059" s="1" t="s">
        <v>371</v>
      </c>
      <c r="C1059" s="14">
        <v>2400</v>
      </c>
      <c r="D1059" s="16"/>
      <c r="E1059" s="14"/>
      <c r="F1059" s="16"/>
      <c r="G1059" s="127">
        <f t="shared" si="18"/>
        <v>0</v>
      </c>
    </row>
    <row r="1060" spans="2:7" ht="12.75">
      <c r="B1060" s="1" t="s">
        <v>252</v>
      </c>
      <c r="C1060" s="14">
        <v>2400</v>
      </c>
      <c r="D1060" s="16"/>
      <c r="E1060" s="14"/>
      <c r="F1060" s="16"/>
      <c r="G1060" s="127">
        <f t="shared" si="18"/>
        <v>0</v>
      </c>
    </row>
    <row r="1061" spans="2:7" ht="12.75">
      <c r="B1061" s="1" t="s">
        <v>443</v>
      </c>
      <c r="C1061" s="14">
        <v>2400</v>
      </c>
      <c r="D1061" s="16"/>
      <c r="E1061" s="14"/>
      <c r="F1061" s="16"/>
      <c r="G1061" s="127">
        <f t="shared" si="18"/>
        <v>0</v>
      </c>
    </row>
    <row r="1062" spans="2:7" ht="12.75">
      <c r="B1062" s="1" t="s">
        <v>556</v>
      </c>
      <c r="C1062" s="14">
        <v>2400</v>
      </c>
      <c r="D1062" s="16"/>
      <c r="E1062" s="14"/>
      <c r="F1062" s="16"/>
      <c r="G1062" s="127">
        <f t="shared" si="18"/>
        <v>0</v>
      </c>
    </row>
    <row r="1063" spans="2:7" ht="12.75">
      <c r="B1063" s="1" t="s">
        <v>253</v>
      </c>
      <c r="C1063" s="14">
        <v>1600</v>
      </c>
      <c r="D1063" s="16"/>
      <c r="E1063" s="14"/>
      <c r="F1063" s="16"/>
      <c r="G1063" s="127">
        <f t="shared" si="18"/>
        <v>0</v>
      </c>
    </row>
    <row r="1064" spans="2:7" ht="12.75">
      <c r="B1064" s="1" t="s">
        <v>406</v>
      </c>
      <c r="C1064" s="14">
        <v>1600</v>
      </c>
      <c r="D1064" s="16"/>
      <c r="E1064" s="14"/>
      <c r="F1064" s="16"/>
      <c r="G1064" s="127">
        <f t="shared" si="18"/>
        <v>0</v>
      </c>
    </row>
    <row r="1065" spans="2:7" ht="12.75">
      <c r="B1065" s="1" t="s">
        <v>824</v>
      </c>
      <c r="C1065" s="14">
        <v>2400</v>
      </c>
      <c r="D1065" s="16"/>
      <c r="E1065" s="14"/>
      <c r="F1065" s="16"/>
      <c r="G1065" s="127">
        <f t="shared" si="18"/>
        <v>0</v>
      </c>
    </row>
    <row r="1066" spans="2:7" ht="12.75">
      <c r="B1066" s="1" t="s">
        <v>825</v>
      </c>
      <c r="C1066" s="14">
        <v>2400</v>
      </c>
      <c r="D1066" s="16"/>
      <c r="E1066" s="14"/>
      <c r="F1066" s="16"/>
      <c r="G1066" s="127">
        <f t="shared" si="18"/>
        <v>0</v>
      </c>
    </row>
    <row r="1067" spans="2:7" ht="12.75">
      <c r="B1067" s="1" t="s">
        <v>826</v>
      </c>
      <c r="C1067" s="14">
        <v>2400</v>
      </c>
      <c r="D1067" s="16"/>
      <c r="E1067" s="14"/>
      <c r="F1067" s="16"/>
      <c r="G1067" s="127">
        <f t="shared" si="18"/>
        <v>0</v>
      </c>
    </row>
    <row r="1068" spans="2:7" ht="12.75">
      <c r="B1068" s="1" t="s">
        <v>965</v>
      </c>
      <c r="C1068" s="14">
        <v>2400</v>
      </c>
      <c r="D1068" s="16"/>
      <c r="E1068" s="14"/>
      <c r="F1068" s="16"/>
      <c r="G1068" s="127">
        <f t="shared" si="18"/>
        <v>0</v>
      </c>
    </row>
    <row r="1069" spans="2:7" ht="12.75">
      <c r="B1069" s="1" t="s">
        <v>257</v>
      </c>
      <c r="C1069" s="14">
        <v>2400</v>
      </c>
      <c r="D1069" s="16"/>
      <c r="E1069" s="14"/>
      <c r="F1069" s="16"/>
      <c r="G1069" s="127">
        <f t="shared" si="18"/>
        <v>0</v>
      </c>
    </row>
    <row r="1070" spans="2:7" ht="12.75">
      <c r="B1070" s="1" t="s">
        <v>968</v>
      </c>
      <c r="C1070" s="14">
        <v>2400</v>
      </c>
      <c r="D1070" s="16"/>
      <c r="E1070" s="14"/>
      <c r="F1070" s="16"/>
      <c r="G1070" s="127">
        <f t="shared" si="18"/>
        <v>0</v>
      </c>
    </row>
    <row r="1071" spans="2:7" ht="12.75">
      <c r="B1071" s="1" t="s">
        <v>666</v>
      </c>
      <c r="C1071" s="14">
        <v>1600</v>
      </c>
      <c r="D1071" s="16"/>
      <c r="E1071" s="14"/>
      <c r="F1071" s="16"/>
      <c r="G1071" s="127">
        <f t="shared" si="18"/>
        <v>0</v>
      </c>
    </row>
    <row r="1072" spans="2:7" ht="12.75">
      <c r="B1072" s="1" t="s">
        <v>840</v>
      </c>
      <c r="C1072" s="14">
        <v>3500</v>
      </c>
      <c r="D1072" s="16"/>
      <c r="E1072" s="14"/>
      <c r="F1072" s="16"/>
      <c r="G1072" s="127">
        <f t="shared" si="18"/>
        <v>0</v>
      </c>
    </row>
    <row r="1073" spans="2:7" ht="12.75">
      <c r="B1073" s="1" t="s">
        <v>827</v>
      </c>
      <c r="C1073" s="14">
        <v>2400</v>
      </c>
      <c r="D1073" s="16"/>
      <c r="E1073" s="14"/>
      <c r="F1073" s="16"/>
      <c r="G1073" s="127">
        <f>(C1073*D1073)+(E1073*F1073)</f>
        <v>0</v>
      </c>
    </row>
    <row r="1074" spans="2:7" ht="12.75">
      <c r="B1074" s="1" t="s">
        <v>517</v>
      </c>
      <c r="C1074" s="14">
        <v>2400</v>
      </c>
      <c r="D1074" s="16"/>
      <c r="E1074" s="14"/>
      <c r="F1074" s="16"/>
      <c r="G1074" s="127">
        <f>(C1074*D1074)+(E1074*F1074)</f>
        <v>0</v>
      </c>
    </row>
    <row r="1075" spans="2:7" ht="12.75">
      <c r="B1075" s="1" t="s">
        <v>839</v>
      </c>
      <c r="C1075" s="14">
        <v>2400</v>
      </c>
      <c r="D1075" s="16"/>
      <c r="E1075" s="14"/>
      <c r="F1075" s="16"/>
      <c r="G1075" s="127">
        <f>(C1075*D1075)+(E1075*F1075)</f>
        <v>0</v>
      </c>
    </row>
    <row r="1076" spans="2:7" ht="12.75">
      <c r="B1076" s="1"/>
      <c r="C1076" s="1"/>
      <c r="D1076" s="16"/>
      <c r="E1076" s="1"/>
      <c r="F1076" s="16"/>
      <c r="G1076" s="127">
        <f aca="true" t="shared" si="19" ref="G1076:G1098">(C1076*D1076)+(E1076*F1076)</f>
        <v>0</v>
      </c>
    </row>
    <row r="1077" spans="2:7" ht="12.75">
      <c r="B1077" s="9" t="s">
        <v>258</v>
      </c>
      <c r="C1077" s="1"/>
      <c r="D1077" s="16"/>
      <c r="E1077" s="1"/>
      <c r="F1077" s="16"/>
      <c r="G1077" s="127">
        <f t="shared" si="19"/>
        <v>0</v>
      </c>
    </row>
    <row r="1078" spans="2:7" ht="12.75">
      <c r="B1078" s="1" t="s">
        <v>841</v>
      </c>
      <c r="C1078" s="1">
        <v>370</v>
      </c>
      <c r="D1078" s="16"/>
      <c r="E1078" s="1"/>
      <c r="F1078" s="16"/>
      <c r="G1078" s="127">
        <f t="shared" si="19"/>
        <v>0</v>
      </c>
    </row>
    <row r="1079" spans="2:7" ht="12.75">
      <c r="B1079" s="1" t="s">
        <v>259</v>
      </c>
      <c r="C1079" s="1">
        <v>370</v>
      </c>
      <c r="D1079" s="16"/>
      <c r="E1079" s="1"/>
      <c r="F1079" s="16"/>
      <c r="G1079" s="127">
        <f t="shared" si="19"/>
        <v>0</v>
      </c>
    </row>
    <row r="1080" spans="2:7" ht="12.75">
      <c r="B1080" s="1"/>
      <c r="C1080" s="1"/>
      <c r="D1080" s="16"/>
      <c r="E1080" s="1"/>
      <c r="F1080" s="16"/>
      <c r="G1080" s="127">
        <f t="shared" si="19"/>
        <v>0</v>
      </c>
    </row>
    <row r="1081" spans="2:7" ht="12.75">
      <c r="B1081" s="9" t="s">
        <v>285</v>
      </c>
      <c r="C1081" s="9"/>
      <c r="D1081" s="16"/>
      <c r="E1081" s="9"/>
      <c r="F1081" s="16"/>
      <c r="G1081" s="127">
        <f t="shared" si="19"/>
        <v>0</v>
      </c>
    </row>
    <row r="1082" spans="2:7" ht="12.75">
      <c r="B1082" s="1" t="s">
        <v>644</v>
      </c>
      <c r="C1082" s="1">
        <v>42</v>
      </c>
      <c r="D1082" s="16"/>
      <c r="E1082" s="9"/>
      <c r="F1082" s="16"/>
      <c r="G1082" s="127">
        <f t="shared" si="19"/>
        <v>0</v>
      </c>
    </row>
    <row r="1083" spans="2:7" ht="12.75">
      <c r="B1083" s="1" t="s">
        <v>262</v>
      </c>
      <c r="C1083" s="4">
        <v>42</v>
      </c>
      <c r="D1083" s="16"/>
      <c r="E1083" s="4"/>
      <c r="F1083" s="16"/>
      <c r="G1083" s="127">
        <f t="shared" si="19"/>
        <v>0</v>
      </c>
    </row>
    <row r="1084" spans="2:7" ht="12.75">
      <c r="B1084" s="1" t="s">
        <v>634</v>
      </c>
      <c r="C1084" s="4">
        <v>76</v>
      </c>
      <c r="D1084" s="16"/>
      <c r="E1084" s="4"/>
      <c r="F1084" s="16"/>
      <c r="G1084" s="127">
        <f t="shared" si="19"/>
        <v>0</v>
      </c>
    </row>
    <row r="1085" spans="2:7" ht="12.75">
      <c r="B1085" s="1" t="s">
        <v>724</v>
      </c>
      <c r="C1085" s="4">
        <v>118</v>
      </c>
      <c r="D1085" s="16"/>
      <c r="E1085" s="4"/>
      <c r="F1085" s="16"/>
      <c r="G1085" s="127">
        <f t="shared" si="19"/>
        <v>0</v>
      </c>
    </row>
    <row r="1086" spans="2:7" ht="12.75">
      <c r="B1086" s="1" t="s">
        <v>725</v>
      </c>
      <c r="C1086" s="4">
        <v>46</v>
      </c>
      <c r="D1086" s="16"/>
      <c r="E1086" s="4"/>
      <c r="F1086" s="16"/>
      <c r="G1086" s="127">
        <f t="shared" si="19"/>
        <v>0</v>
      </c>
    </row>
    <row r="1087" spans="2:7" ht="12.75">
      <c r="B1087" s="1" t="s">
        <v>286</v>
      </c>
      <c r="C1087" s="1">
        <v>160</v>
      </c>
      <c r="D1087" s="16"/>
      <c r="E1087" s="1"/>
      <c r="F1087" s="16"/>
      <c r="G1087" s="127">
        <f t="shared" si="19"/>
        <v>0</v>
      </c>
    </row>
    <row r="1088" spans="2:7" ht="12.75">
      <c r="B1088" s="1" t="s">
        <v>728</v>
      </c>
      <c r="C1088" s="1">
        <v>40</v>
      </c>
      <c r="D1088" s="16"/>
      <c r="E1088" s="1"/>
      <c r="F1088" s="16"/>
      <c r="G1088" s="127">
        <f t="shared" si="19"/>
        <v>0</v>
      </c>
    </row>
    <row r="1089" spans="2:7" ht="12.75">
      <c r="B1089" s="1" t="s">
        <v>743</v>
      </c>
      <c r="C1089" s="1">
        <v>68</v>
      </c>
      <c r="D1089" s="16"/>
      <c r="E1089" s="1"/>
      <c r="F1089" s="16"/>
      <c r="G1089" s="127">
        <f t="shared" si="19"/>
        <v>0</v>
      </c>
    </row>
    <row r="1090" spans="2:7" ht="12.75">
      <c r="B1090" s="1" t="s">
        <v>726</v>
      </c>
      <c r="C1090" s="1">
        <v>68</v>
      </c>
      <c r="D1090" s="16"/>
      <c r="E1090" s="1"/>
      <c r="F1090" s="16"/>
      <c r="G1090" s="127">
        <f t="shared" si="19"/>
        <v>0</v>
      </c>
    </row>
    <row r="1091" spans="2:7" ht="12.75">
      <c r="B1091" s="1" t="s">
        <v>727</v>
      </c>
      <c r="C1091" s="1">
        <v>198</v>
      </c>
      <c r="D1091" s="16"/>
      <c r="E1091" s="1"/>
      <c r="F1091" s="16"/>
      <c r="G1091" s="127">
        <f t="shared" si="19"/>
        <v>0</v>
      </c>
    </row>
    <row r="1092" spans="2:7" ht="12.75">
      <c r="B1092" s="1" t="s">
        <v>643</v>
      </c>
      <c r="C1092" s="1">
        <v>39</v>
      </c>
      <c r="D1092" s="16"/>
      <c r="E1092" s="1"/>
      <c r="F1092" s="16"/>
      <c r="G1092" s="127">
        <f t="shared" si="19"/>
        <v>0</v>
      </c>
    </row>
    <row r="1093" spans="2:7" ht="12.75">
      <c r="B1093" s="1"/>
      <c r="C1093" s="1"/>
      <c r="D1093" s="16"/>
      <c r="E1093" s="1"/>
      <c r="F1093" s="16"/>
      <c r="G1093" s="127">
        <f t="shared" si="19"/>
        <v>0</v>
      </c>
    </row>
    <row r="1094" spans="2:7" ht="12.75">
      <c r="B1094" s="9" t="s">
        <v>287</v>
      </c>
      <c r="C1094" s="1"/>
      <c r="D1094" s="16"/>
      <c r="E1094" s="1"/>
      <c r="F1094" s="16"/>
      <c r="G1094" s="127">
        <f t="shared" si="19"/>
        <v>0</v>
      </c>
    </row>
    <row r="1095" spans="2:7" ht="12.75">
      <c r="B1095" s="1" t="s">
        <v>288</v>
      </c>
      <c r="C1095" s="13">
        <v>160</v>
      </c>
      <c r="D1095" s="16"/>
      <c r="E1095" s="13"/>
      <c r="F1095" s="16"/>
      <c r="G1095" s="127">
        <f t="shared" si="19"/>
        <v>0</v>
      </c>
    </row>
    <row r="1096" spans="2:7" ht="12.75">
      <c r="B1096" s="1" t="s">
        <v>633</v>
      </c>
      <c r="C1096" s="14">
        <v>160</v>
      </c>
      <c r="D1096" s="16"/>
      <c r="E1096" s="14"/>
      <c r="F1096" s="16"/>
      <c r="G1096" s="127">
        <f t="shared" si="19"/>
        <v>0</v>
      </c>
    </row>
    <row r="1097" spans="2:7" ht="12.75">
      <c r="B1097" s="1" t="s">
        <v>664</v>
      </c>
      <c r="C1097" s="13">
        <v>160</v>
      </c>
      <c r="D1097" s="16"/>
      <c r="E1097" s="13"/>
      <c r="F1097" s="16"/>
      <c r="G1097" s="127">
        <f t="shared" si="19"/>
        <v>0</v>
      </c>
    </row>
    <row r="1098" spans="2:7" ht="13.5" thickBot="1">
      <c r="B1098" s="1"/>
      <c r="C1098" s="13"/>
      <c r="D1098" s="16"/>
      <c r="E1098" s="13"/>
      <c r="F1098" s="16"/>
      <c r="G1098" s="128">
        <f t="shared" si="19"/>
        <v>0</v>
      </c>
    </row>
    <row r="1099" spans="2:7" ht="13.5" thickBot="1">
      <c r="B1099" s="74"/>
      <c r="C1099" s="75"/>
      <c r="D1099" s="6">
        <f>SUM(D916:D1098)</f>
        <v>0</v>
      </c>
      <c r="E1099" s="6"/>
      <c r="F1099" s="6">
        <f>SUM(F916:F1098)</f>
        <v>0</v>
      </c>
      <c r="G1099" s="68">
        <f>SUM(G916:G1098)</f>
        <v>0</v>
      </c>
    </row>
    <row r="1100" spans="2:3" ht="15.75">
      <c r="B1100" s="35"/>
      <c r="C1100" s="35"/>
    </row>
    <row r="1102" ht="15.75">
      <c r="B1102" s="37" t="s">
        <v>343</v>
      </c>
    </row>
    <row r="1103" ht="15.75">
      <c r="B1103" s="37"/>
    </row>
    <row r="1104" ht="15.75">
      <c r="B1104" s="37"/>
    </row>
    <row r="1106" ht="15.75">
      <c r="B1106" s="35"/>
    </row>
    <row r="1107" ht="12.75">
      <c r="B1107" s="36"/>
    </row>
    <row r="1108" ht="12.75">
      <c r="B1108" s="36"/>
    </row>
    <row r="1109" ht="12.75">
      <c r="B1109" s="36"/>
    </row>
  </sheetData>
  <sheetProtection/>
  <mergeCells count="11">
    <mergeCell ref="C35:I35"/>
    <mergeCell ref="C34:I34"/>
    <mergeCell ref="C33:I33"/>
    <mergeCell ref="C39:I39"/>
    <mergeCell ref="C38:I38"/>
    <mergeCell ref="C37:I37"/>
    <mergeCell ref="C36:I36"/>
    <mergeCell ref="C44:H44"/>
    <mergeCell ref="C43:H43"/>
    <mergeCell ref="C42:H42"/>
    <mergeCell ref="C40:I40"/>
  </mergeCells>
  <conditionalFormatting sqref="I42:I43">
    <cfRule type="cellIs" priority="1" dxfId="1" operator="equal" stopIfTrue="1">
      <formula>" "</formula>
    </cfRule>
    <cfRule type="cellIs" priority="2" dxfId="2" operator="greaterThan" stopIfTrue="1">
      <formula>0</formula>
    </cfRule>
  </conditionalFormatting>
  <conditionalFormatting sqref="I44">
    <cfRule type="cellIs" priority="3" dxfId="1" operator="equal" stopIfTrue="1">
      <formula>" "</formula>
    </cfRule>
    <cfRule type="cellIs" priority="4" dxfId="0" operator="greater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SATANA</dc:creator>
  <cp:keywords/>
  <dc:description/>
  <cp:lastModifiedBy>Пользователь Windows</cp:lastModifiedBy>
  <cp:lastPrinted>2019-10-07T09:59:52Z</cp:lastPrinted>
  <dcterms:created xsi:type="dcterms:W3CDTF">2009-03-23T10:46:29Z</dcterms:created>
  <dcterms:modified xsi:type="dcterms:W3CDTF">2021-01-26T10:02:56Z</dcterms:modified>
  <cp:category/>
  <cp:version/>
  <cp:contentType/>
  <cp:contentStatus/>
</cp:coreProperties>
</file>